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项目计划表" sheetId="1" r:id="rId1"/>
  </sheets>
  <definedNames>
    <definedName name="_xlnm._FilterDatabase" localSheetId="0" hidden="1">项目计划表!$A$6:$R$11</definedName>
    <definedName name="_xlnm.Print_Titles" localSheetId="0">项目计划表!$2:$4</definedName>
  </definedNames>
  <calcPr calcId="144525"/>
</workbook>
</file>

<file path=xl/sharedStrings.xml><?xml version="1.0" encoding="utf-8"?>
<sst xmlns="http://schemas.openxmlformats.org/spreadsheetml/2006/main" count="59" uniqueCount="53">
  <si>
    <t>附件：1</t>
  </si>
  <si>
    <t>萧县2021年清理回收资金和社会定向帮扶资金项目计划表</t>
  </si>
  <si>
    <t>项目类别</t>
  </si>
  <si>
    <t>项目名称</t>
  </si>
  <si>
    <t>建设性质</t>
  </si>
  <si>
    <t>责任单位（主管部门）</t>
  </si>
  <si>
    <t>实施单位和责任人</t>
  </si>
  <si>
    <t>实施地点</t>
  </si>
  <si>
    <t>时间进度
（实施期限）</t>
  </si>
  <si>
    <t>建设任务和补助标准
（内容及规模）</t>
  </si>
  <si>
    <t>资金规模（万元）</t>
  </si>
  <si>
    <t>资金筹措方式</t>
  </si>
  <si>
    <t>受益对象</t>
  </si>
  <si>
    <t>绩效目标</t>
  </si>
  <si>
    <t>群众参与</t>
  </si>
  <si>
    <t>带贫减贫机制</t>
  </si>
  <si>
    <t>到村/到户/</t>
  </si>
  <si>
    <t>备注</t>
  </si>
  <si>
    <t>清理回收资金</t>
  </si>
  <si>
    <t>社会定向帮扶资金</t>
  </si>
  <si>
    <t>户数</t>
  </si>
  <si>
    <t>人数</t>
  </si>
  <si>
    <r>
      <rPr>
        <b/>
        <sz val="12"/>
        <rFont val="方正仿宋_GBK"/>
        <charset val="134"/>
      </rPr>
      <t>合计</t>
    </r>
  </si>
  <si>
    <r>
      <rPr>
        <b/>
        <sz val="12"/>
        <color theme="1"/>
        <rFont val="方正仿宋_GBK"/>
        <charset val="134"/>
      </rPr>
      <t>一、基础设施建设工程</t>
    </r>
  </si>
  <si>
    <r>
      <rPr>
        <sz val="12"/>
        <rFont val="方正仿宋_GBK"/>
        <charset val="134"/>
      </rPr>
      <t>刘套镇道路建设项目质保金</t>
    </r>
  </si>
  <si>
    <r>
      <rPr>
        <sz val="12"/>
        <rFont val="方正仿宋_GBK"/>
        <charset val="134"/>
      </rPr>
      <t>改建</t>
    </r>
  </si>
  <si>
    <r>
      <rPr>
        <sz val="12"/>
        <rFont val="方正仿宋_GBK"/>
        <charset val="134"/>
      </rPr>
      <t>农业农村局</t>
    </r>
  </si>
  <si>
    <r>
      <rPr>
        <sz val="12"/>
        <rFont val="方正仿宋_GBK"/>
        <charset val="134"/>
      </rPr>
      <t>刘套镇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李磊</t>
    </r>
  </si>
  <si>
    <r>
      <rPr>
        <sz val="12"/>
        <rFont val="方正仿宋_GBK"/>
        <charset val="134"/>
      </rPr>
      <t>刘套镇徐安、三大家、赵庄、陈屯村</t>
    </r>
  </si>
  <si>
    <r>
      <rPr>
        <sz val="12"/>
        <rFont val="Times New Roman"/>
        <charset val="134"/>
      </rPr>
      <t>2021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6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-12</t>
    </r>
    <r>
      <rPr>
        <sz val="12"/>
        <rFont val="方正仿宋_GBK"/>
        <charset val="134"/>
      </rPr>
      <t>月</t>
    </r>
  </si>
  <si>
    <r>
      <rPr>
        <sz val="12"/>
        <rFont val="方正仿宋_GBK"/>
        <charset val="134"/>
      </rPr>
      <t>用于支付道路建设项目质保金</t>
    </r>
  </si>
  <si>
    <r>
      <rPr>
        <sz val="12"/>
        <rFont val="方正仿宋_GBK"/>
        <charset val="134"/>
      </rPr>
      <t>改建道路</t>
    </r>
    <r>
      <rPr>
        <sz val="12"/>
        <rFont val="Times New Roman"/>
        <charset val="134"/>
      </rPr>
      <t>11.317</t>
    </r>
    <r>
      <rPr>
        <sz val="12"/>
        <rFont val="方正仿宋_GBK"/>
        <charset val="134"/>
      </rPr>
      <t>公里，改善农村人口生产生活设施条件</t>
    </r>
  </si>
  <si>
    <r>
      <rPr>
        <sz val="12"/>
        <rFont val="方正仿宋_GBK"/>
        <charset val="134"/>
      </rPr>
      <t>参与项目申报、实施过程监督、建成后受益</t>
    </r>
  </si>
  <si>
    <r>
      <rPr>
        <sz val="12"/>
        <rFont val="方正仿宋_GBK"/>
        <charset val="134"/>
      </rPr>
      <t>改善村内基础设施条件，提升农村人口生活水平</t>
    </r>
  </si>
  <si>
    <r>
      <rPr>
        <sz val="12"/>
        <rFont val="方正仿宋_GBK"/>
        <charset val="134"/>
      </rPr>
      <t>到村</t>
    </r>
  </si>
  <si>
    <r>
      <rPr>
        <b/>
        <sz val="12"/>
        <color theme="1"/>
        <rFont val="方正仿宋_GBK"/>
        <charset val="134"/>
      </rPr>
      <t>二、基层基本公共服务</t>
    </r>
  </si>
  <si>
    <r>
      <rPr>
        <sz val="12"/>
        <rFont val="方正仿宋_GBK"/>
        <charset val="134"/>
      </rPr>
      <t>青龙镇青龙村卫生室建设项目</t>
    </r>
  </si>
  <si>
    <r>
      <rPr>
        <sz val="12"/>
        <rFont val="方正仿宋_GBK"/>
        <charset val="134"/>
      </rPr>
      <t>新建</t>
    </r>
  </si>
  <si>
    <r>
      <rPr>
        <sz val="12"/>
        <rFont val="方正仿宋_GBK"/>
        <charset val="134"/>
      </rPr>
      <t>卫健委</t>
    </r>
  </si>
  <si>
    <r>
      <rPr>
        <sz val="12"/>
        <rFont val="方正仿宋_GBK"/>
        <charset val="134"/>
      </rPr>
      <t>青龙镇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徐佩</t>
    </r>
  </si>
  <si>
    <r>
      <rPr>
        <sz val="12"/>
        <rFont val="方正仿宋_GBK"/>
        <charset val="134"/>
      </rPr>
      <t>青龙镇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青龙村</t>
    </r>
  </si>
  <si>
    <r>
      <rPr>
        <sz val="12"/>
        <rFont val="方正仿宋_GBK"/>
        <charset val="134"/>
      </rPr>
      <t>建设</t>
    </r>
    <r>
      <rPr>
        <sz val="12"/>
        <rFont val="Times New Roman"/>
        <charset val="134"/>
      </rPr>
      <t>230</t>
    </r>
    <r>
      <rPr>
        <sz val="12"/>
        <rFont val="方正仿宋_GBK"/>
        <charset val="134"/>
      </rPr>
      <t>平方米村级卫生室一栋</t>
    </r>
  </si>
  <si>
    <r>
      <rPr>
        <sz val="12"/>
        <rFont val="方正仿宋_GBK"/>
        <charset val="134"/>
      </rPr>
      <t>建成</t>
    </r>
    <r>
      <rPr>
        <sz val="12"/>
        <rFont val="Times New Roman"/>
        <charset val="134"/>
      </rPr>
      <t>230</t>
    </r>
    <r>
      <rPr>
        <sz val="12"/>
        <rFont val="方正仿宋_GBK"/>
        <charset val="134"/>
      </rPr>
      <t>平方米村级卫生室，改善村内公共服务水平</t>
    </r>
  </si>
  <si>
    <r>
      <rPr>
        <sz val="12"/>
        <rFont val="方正仿宋_GBK"/>
        <charset val="134"/>
      </rPr>
      <t>项目实施过程监督、建成后受益</t>
    </r>
  </si>
  <si>
    <r>
      <rPr>
        <sz val="12"/>
        <rFont val="方正仿宋_GBK"/>
        <charset val="134"/>
      </rPr>
      <t>提升村级卫生服务质量，改善农村人口就医环境，完善村级公共服务水平</t>
    </r>
  </si>
  <si>
    <r>
      <rPr>
        <b/>
        <sz val="12"/>
        <color theme="1"/>
        <rFont val="方正仿宋_GBK"/>
        <charset val="134"/>
      </rPr>
      <t>三、产业发展配套</t>
    </r>
  </si>
  <si>
    <r>
      <rPr>
        <sz val="12"/>
        <rFont val="方正仿宋_GBK"/>
        <charset val="134"/>
      </rPr>
      <t>杨楼镇新廷社区灌溉水井建设项目</t>
    </r>
  </si>
  <si>
    <r>
      <rPr>
        <sz val="12"/>
        <rFont val="方正仿宋_GBK"/>
        <charset val="134"/>
      </rPr>
      <t>杨楼镇</t>
    </r>
  </si>
  <si>
    <r>
      <rPr>
        <sz val="12"/>
        <rFont val="方正仿宋_GBK"/>
        <charset val="134"/>
      </rPr>
      <t>杨楼镇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黄蓓蓓</t>
    </r>
  </si>
  <si>
    <r>
      <rPr>
        <sz val="12"/>
        <rFont val="方正仿宋_GBK"/>
        <charset val="134"/>
      </rPr>
      <t>杨楼镇</t>
    </r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新廷社区</t>
    </r>
  </si>
  <si>
    <r>
      <rPr>
        <sz val="12"/>
        <rFont val="方正仿宋_GBK"/>
        <charset val="134"/>
      </rPr>
      <t>新建</t>
    </r>
    <r>
      <rPr>
        <sz val="12"/>
        <rFont val="Times New Roman"/>
        <charset val="134"/>
      </rPr>
      <t>17</t>
    </r>
    <r>
      <rPr>
        <sz val="12"/>
        <rFont val="方正仿宋_GBK"/>
        <charset val="134"/>
      </rPr>
      <t>眼机井</t>
    </r>
  </si>
  <si>
    <r>
      <rPr>
        <sz val="12"/>
        <rFont val="方正仿宋_GBK"/>
        <charset val="134"/>
      </rPr>
      <t>新建</t>
    </r>
    <r>
      <rPr>
        <sz val="12"/>
        <rFont val="Times New Roman"/>
        <charset val="134"/>
      </rPr>
      <t>17</t>
    </r>
    <r>
      <rPr>
        <sz val="12"/>
        <rFont val="方正仿宋_GBK"/>
        <charset val="134"/>
      </rPr>
      <t>眼机井，改善农村人口生产设施条件，提升基础设施水平</t>
    </r>
  </si>
  <si>
    <r>
      <rPr>
        <sz val="12"/>
        <rFont val="方正仿宋_GBK"/>
        <charset val="134"/>
      </rPr>
      <t>以改善基础设施建设的形式，提高农业产值，提升群众生活幸福感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</si>
</sst>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24"/>
      <name val="宋体"/>
      <charset val="134"/>
      <scheme val="minor"/>
    </font>
    <font>
      <sz val="12"/>
      <name val="方正黑体_GBK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黑体"/>
      <charset val="134"/>
    </font>
    <font>
      <sz val="22"/>
      <name val="方正小标宋简体"/>
      <charset val="134"/>
    </font>
    <font>
      <b/>
      <sz val="12"/>
      <color theme="1"/>
      <name val="Times New Roman"/>
      <charset val="134"/>
    </font>
    <font>
      <sz val="12"/>
      <color theme="1"/>
      <name val="Times New Roman"/>
      <charset val="134"/>
    </font>
    <font>
      <sz val="12"/>
      <name val="方正仿宋_GBK"/>
      <charset val="134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方正仿宋_GBK"/>
      <charset val="134"/>
    </font>
    <font>
      <b/>
      <sz val="12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7" borderId="8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27" fillId="8" borderId="4" applyNumberFormat="0" applyAlignment="0" applyProtection="0">
      <alignment vertical="center"/>
    </xf>
    <xf numFmtId="0" fontId="29" fillId="21" borderId="11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4" fillId="0" borderId="0">
      <protection locked="0"/>
    </xf>
    <xf numFmtId="0" fontId="28" fillId="0" borderId="10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0" borderId="0" applyProtection="0">
      <alignment vertical="center"/>
    </xf>
    <xf numFmtId="0" fontId="14" fillId="0" borderId="0"/>
    <xf numFmtId="0" fontId="0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2 13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 3" xfId="52"/>
    <cellStyle name="常规 7" xfId="53"/>
    <cellStyle name="常规 10 2 2 2" xfId="54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2"/>
  <sheetViews>
    <sheetView tabSelected="1" zoomScaleSheetLayoutView="90" workbookViewId="0">
      <pane ySplit="4" topLeftCell="A8" activePane="bottomLeft" state="frozen"/>
      <selection/>
      <selection pane="bottomLeft" activeCell="A2" sqref="A2:R2"/>
    </sheetView>
  </sheetViews>
  <sheetFormatPr defaultColWidth="9" defaultRowHeight="13.5"/>
  <cols>
    <col min="1" max="1" width="12.375" style="8" customWidth="1"/>
    <col min="2" max="2" width="16.625" style="8" customWidth="1"/>
    <col min="3" max="3" width="5.25833333333333" style="8" customWidth="1"/>
    <col min="4" max="4" width="10.125" style="8" customWidth="1"/>
    <col min="5" max="5" width="7.75833333333333" style="8" customWidth="1"/>
    <col min="6" max="6" width="9.54166666666667" style="8" customWidth="1"/>
    <col min="7" max="7" width="15.75" style="8" customWidth="1"/>
    <col min="8" max="8" width="22.75" style="8" customWidth="1"/>
    <col min="9" max="9" width="9.75833333333333" style="8" customWidth="1"/>
    <col min="10" max="10" width="9.625" style="8" customWidth="1"/>
    <col min="11" max="11" width="10.75" style="8" customWidth="1"/>
    <col min="12" max="12" width="7.375" style="8" customWidth="1"/>
    <col min="13" max="13" width="8.875" style="8" customWidth="1"/>
    <col min="14" max="14" width="21.875" style="8" customWidth="1"/>
    <col min="15" max="15" width="15" style="8" customWidth="1"/>
    <col min="16" max="16" width="18.875" style="8" customWidth="1"/>
    <col min="17" max="17" width="6.625" style="8" customWidth="1"/>
    <col min="18" max="18" width="5.75" style="8" customWidth="1"/>
    <col min="19" max="16384" width="9" style="8"/>
  </cols>
  <sheetData>
    <row r="1" ht="22" customHeight="1" spans="1:2">
      <c r="A1" s="9" t="s">
        <v>0</v>
      </c>
      <c r="B1" s="10"/>
    </row>
    <row r="2" s="1" customFormat="1" ht="35" customHeight="1" spans="1:18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="2" customFormat="1" ht="29" customHeight="1" spans="1:18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/>
      <c r="L3" s="18" t="s">
        <v>12</v>
      </c>
      <c r="M3" s="19"/>
      <c r="N3" s="12" t="s">
        <v>13</v>
      </c>
      <c r="O3" s="12" t="s">
        <v>14</v>
      </c>
      <c r="P3" s="12" t="s">
        <v>15</v>
      </c>
      <c r="Q3" s="12" t="s">
        <v>16</v>
      </c>
      <c r="R3" s="12" t="s">
        <v>17</v>
      </c>
    </row>
    <row r="4" s="3" customFormat="1" ht="46" customHeight="1" spans="1:18">
      <c r="A4" s="12"/>
      <c r="B4" s="12"/>
      <c r="C4" s="12"/>
      <c r="D4" s="12"/>
      <c r="E4" s="12"/>
      <c r="F4" s="12"/>
      <c r="G4" s="12"/>
      <c r="H4" s="12"/>
      <c r="I4" s="12"/>
      <c r="J4" s="12" t="s">
        <v>18</v>
      </c>
      <c r="K4" s="12" t="s">
        <v>19</v>
      </c>
      <c r="L4" s="12" t="s">
        <v>20</v>
      </c>
      <c r="M4" s="12" t="s">
        <v>21</v>
      </c>
      <c r="N4" s="12"/>
      <c r="O4" s="12"/>
      <c r="P4" s="12"/>
      <c r="Q4" s="12"/>
      <c r="R4" s="12"/>
    </row>
    <row r="5" s="4" customFormat="1" ht="40" customHeight="1" spans="1:18">
      <c r="A5" s="13"/>
      <c r="B5" s="13" t="s">
        <v>22</v>
      </c>
      <c r="C5" s="13"/>
      <c r="D5" s="13"/>
      <c r="E5" s="13"/>
      <c r="F5" s="13"/>
      <c r="G5" s="13"/>
      <c r="H5" s="13"/>
      <c r="I5" s="13">
        <f>J5+K5</f>
        <v>87.767</v>
      </c>
      <c r="J5" s="13">
        <f>J7</f>
        <v>16.767</v>
      </c>
      <c r="K5" s="13">
        <f>K9+K11</f>
        <v>71</v>
      </c>
      <c r="L5" s="13"/>
      <c r="M5" s="13"/>
      <c r="N5" s="13"/>
      <c r="O5" s="13"/>
      <c r="P5" s="13"/>
      <c r="Q5" s="13"/>
      <c r="R5" s="13"/>
    </row>
    <row r="6" s="5" customFormat="1" ht="49" customHeight="1" spans="1:18">
      <c r="A6" s="14" t="s">
        <v>23</v>
      </c>
      <c r="B6" s="15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="6" customFormat="1" ht="71" customHeight="1" spans="1:18">
      <c r="A7" s="16"/>
      <c r="B7" s="17" t="s">
        <v>24</v>
      </c>
      <c r="C7" s="17" t="s">
        <v>25</v>
      </c>
      <c r="D7" s="17" t="s">
        <v>26</v>
      </c>
      <c r="E7" s="17" t="s">
        <v>27</v>
      </c>
      <c r="F7" s="17" t="s">
        <v>28</v>
      </c>
      <c r="G7" s="17" t="s">
        <v>29</v>
      </c>
      <c r="H7" s="17" t="s">
        <v>30</v>
      </c>
      <c r="I7" s="17">
        <f>J7</f>
        <v>16.767</v>
      </c>
      <c r="J7" s="17">
        <v>16.767</v>
      </c>
      <c r="K7" s="17"/>
      <c r="L7" s="17">
        <v>1148</v>
      </c>
      <c r="M7" s="17">
        <v>2302</v>
      </c>
      <c r="N7" s="17" t="s">
        <v>31</v>
      </c>
      <c r="O7" s="17" t="s">
        <v>32</v>
      </c>
      <c r="P7" s="17" t="s">
        <v>33</v>
      </c>
      <c r="Q7" s="17" t="s">
        <v>34</v>
      </c>
      <c r="R7" s="17"/>
    </row>
    <row r="8" s="6" customFormat="1" ht="59" customHeight="1" spans="1:18">
      <c r="A8" s="14" t="s">
        <v>35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="6" customFormat="1" ht="77" customHeight="1" spans="1:18">
      <c r="A9" s="16"/>
      <c r="B9" s="17" t="s">
        <v>36</v>
      </c>
      <c r="C9" s="17" t="s">
        <v>37</v>
      </c>
      <c r="D9" s="17" t="s">
        <v>38</v>
      </c>
      <c r="E9" s="17" t="s">
        <v>39</v>
      </c>
      <c r="F9" s="17" t="s">
        <v>40</v>
      </c>
      <c r="G9" s="17" t="s">
        <v>29</v>
      </c>
      <c r="H9" s="17" t="s">
        <v>41</v>
      </c>
      <c r="I9" s="17">
        <f>K9</f>
        <v>46</v>
      </c>
      <c r="J9" s="17"/>
      <c r="K9" s="17">
        <v>46</v>
      </c>
      <c r="L9" s="17">
        <v>1741</v>
      </c>
      <c r="M9" s="17">
        <v>6963</v>
      </c>
      <c r="N9" s="20" t="s">
        <v>42</v>
      </c>
      <c r="O9" s="17" t="s">
        <v>43</v>
      </c>
      <c r="P9" s="17" t="s">
        <v>44</v>
      </c>
      <c r="Q9" s="17" t="s">
        <v>34</v>
      </c>
      <c r="R9" s="17"/>
    </row>
    <row r="10" s="5" customFormat="1" ht="50" customHeight="1" spans="1:18">
      <c r="A10" s="14" t="s">
        <v>45</v>
      </c>
      <c r="B10" s="15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="5" customFormat="1" ht="86" customHeight="1" spans="1:18">
      <c r="A11" s="17"/>
      <c r="B11" s="17" t="s">
        <v>46</v>
      </c>
      <c r="C11" s="17" t="s">
        <v>37</v>
      </c>
      <c r="D11" s="17" t="s">
        <v>47</v>
      </c>
      <c r="E11" s="17" t="s">
        <v>48</v>
      </c>
      <c r="F11" s="17" t="s">
        <v>49</v>
      </c>
      <c r="G11" s="17" t="s">
        <v>29</v>
      </c>
      <c r="H11" s="17" t="s">
        <v>50</v>
      </c>
      <c r="I11" s="17">
        <v>25</v>
      </c>
      <c r="J11" s="17"/>
      <c r="K11" s="17">
        <v>25</v>
      </c>
      <c r="L11" s="17">
        <v>210</v>
      </c>
      <c r="M11" s="17">
        <v>475</v>
      </c>
      <c r="N11" s="17" t="s">
        <v>51</v>
      </c>
      <c r="O11" s="17" t="s">
        <v>32</v>
      </c>
      <c r="P11" s="17" t="s">
        <v>52</v>
      </c>
      <c r="Q11" s="17" t="s">
        <v>34</v>
      </c>
      <c r="R11" s="17"/>
    </row>
    <row r="12" s="7" customFormat="1" ht="15"/>
  </sheetData>
  <mergeCells count="17">
    <mergeCell ref="A2:R2"/>
    <mergeCell ref="J3:K3"/>
    <mergeCell ref="L3: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N3:N4"/>
    <mergeCell ref="O3:O4"/>
    <mergeCell ref="P3:P4"/>
    <mergeCell ref="Q3:Q4"/>
    <mergeCell ref="R3:R4"/>
  </mergeCells>
  <printOptions horizontalCentered="1"/>
  <pageMargins left="0.393055555555556" right="0.472222222222222" top="0.393055555555556" bottom="0.590277777777778" header="0.5" footer="0.314583333333333"/>
  <pageSetup paperSize="9" scale="65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滴水寒15551127135</cp:lastModifiedBy>
  <dcterms:created xsi:type="dcterms:W3CDTF">2020-03-25T01:20:00Z</dcterms:created>
  <dcterms:modified xsi:type="dcterms:W3CDTF">2021-06-29T03:56:55Z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KSOReadingLayout">
    <vt:bool>true</vt:bool>
  </property>
  <property fmtid="{D5CDD505-2E9C-101B-9397-08002B2CF9AE}" pid="4" name="ICV">
    <vt:lpwstr>E31956B2E95F4F0EA3B1F70B78F6CC01</vt:lpwstr>
  </property>
</Properties>
</file>