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<sst xmlns="http://schemas.openxmlformats.org/spreadsheetml/2006/main" count="122" uniqueCount="82">
  <si>
    <t>“粮改饲”项目补贴资金名单</t>
  </si>
  <si>
    <t>序号</t>
  </si>
  <si>
    <t>乡镇</t>
  </si>
  <si>
    <t>企业名称</t>
  </si>
  <si>
    <t>核查收贮数量（吨）</t>
  </si>
  <si>
    <t>补贴标准（元/吨）</t>
  </si>
  <si>
    <t>补贴金额（元）</t>
  </si>
  <si>
    <t>备注</t>
  </si>
  <si>
    <t>黄口镇</t>
  </si>
  <si>
    <t>萧县结甜畜禽养殖公司</t>
  </si>
  <si>
    <t>萧县李培畜禽养殖场</t>
  </si>
  <si>
    <t>安徽峰鲲畜牧养殖有限公司</t>
  </si>
  <si>
    <t>萧县和荣农业有限公司</t>
  </si>
  <si>
    <t>闫集镇</t>
  </si>
  <si>
    <t>萧县永雷养殖场</t>
  </si>
  <si>
    <t>萧县相社畜禽养殖农民专业合作社</t>
  </si>
  <si>
    <t>圣泉镇</t>
  </si>
  <si>
    <t>萧县金浩畜牧养殖有限责任公司</t>
  </si>
  <si>
    <t>萧县梓童秸秆加工有限公司</t>
  </si>
  <si>
    <t>安徽汉兴农业科技发展有限公司</t>
  </si>
  <si>
    <t>宿州市思捷农业科技有限公司</t>
  </si>
  <si>
    <t>刘套镇</t>
  </si>
  <si>
    <t>萧县沐歌畜禽养殖场</t>
  </si>
  <si>
    <t>萧县路灿畜禽养殖农民专业合作社</t>
  </si>
  <si>
    <t>萧县凯琪畜禽养殖场</t>
  </si>
  <si>
    <t>萧县建峡畜禽养殖场</t>
  </si>
  <si>
    <t>安徽乐马农业发展有限公司</t>
  </si>
  <si>
    <t>新庄镇</t>
  </si>
  <si>
    <t>安徽昇丰农业发展有限公司</t>
  </si>
  <si>
    <t>酒店镇</t>
  </si>
  <si>
    <t>萧县建旺畜禽养殖农民专业合作社</t>
  </si>
  <si>
    <t>萧县申河畜禽养殖场</t>
  </si>
  <si>
    <t>萧县昊鑫畜禽养殖农民专合作社</t>
  </si>
  <si>
    <t>马井镇</t>
  </si>
  <si>
    <t>萧县马井镇纵兆军养殖场</t>
  </si>
  <si>
    <t>萧县兆印畜禽养殖农民专业合作社</t>
  </si>
  <si>
    <t>萧县瑞密畜禽养殖农民专业合作社</t>
  </si>
  <si>
    <t>萧县纵兆久畜禽养殖场</t>
  </si>
  <si>
    <t>萧县旭成畜禽养殖家庭农场</t>
  </si>
  <si>
    <t>萧县壮犇畜禽养殖场</t>
  </si>
  <si>
    <t>萧县依诺畜禽养殖农民专业合作社</t>
  </si>
  <si>
    <t>萧县纵虎畜禽养殖家庭农场</t>
  </si>
  <si>
    <t>萧县富友畜禽养殖农民专业合作社</t>
  </si>
  <si>
    <t>萧县王亚畜禽养殖场</t>
  </si>
  <si>
    <t>萧县纵礼畜禽养殖农民专业合作社</t>
  </si>
  <si>
    <t>萧县金域家庭农场</t>
  </si>
  <si>
    <t>萧县彭雷畜禽养殖家庭农场</t>
  </si>
  <si>
    <t>萧县旺兴畜禽养殖农民专业合作社</t>
  </si>
  <si>
    <t>张庄寨镇</t>
  </si>
  <si>
    <t>萧县昌源家庭农场</t>
  </si>
  <si>
    <t>永堌镇</t>
  </si>
  <si>
    <t>萧县启顺牧业有限公司</t>
  </si>
  <si>
    <t>孙圩子镇</t>
  </si>
  <si>
    <t>萧县闫欢畜禽养殖场</t>
  </si>
  <si>
    <t>萧县犇牛畜禽养殖场</t>
  </si>
  <si>
    <t>萧县永和家庭农场</t>
  </si>
  <si>
    <t>王寨镇</t>
  </si>
  <si>
    <t>萧县艺晨秸秆回收利用有限公司</t>
  </si>
  <si>
    <t>萧县明厂畜禽养殖农民专业合作社</t>
  </si>
  <si>
    <t>萧县彭辉家庭农场</t>
  </si>
  <si>
    <t>杜楼镇</t>
  </si>
  <si>
    <t>萧县慕光畜禽养殖场</t>
  </si>
  <si>
    <t>萧县颢翔畜禽养殖场</t>
  </si>
  <si>
    <t>萧县兴友家庭农场</t>
  </si>
  <si>
    <t>萧县孟庄寨畜禽养殖有限公司</t>
  </si>
  <si>
    <t>萧县召帅畜禽养殖有限公司</t>
  </si>
  <si>
    <t>萧县辰一畜禽养殖有限公司</t>
  </si>
  <si>
    <t>石林镇</t>
  </si>
  <si>
    <t>萧县玉峰家庭农场</t>
  </si>
  <si>
    <t>祖楼镇</t>
  </si>
  <si>
    <t>萧县刘其家庭农场</t>
  </si>
  <si>
    <t>萧县文杰丰园家庭农场</t>
  </si>
  <si>
    <t>赵庄镇</t>
  </si>
  <si>
    <t>萧县森影家庭农场</t>
  </si>
  <si>
    <t>萧县淼淼畜禽养殖农民专业合作社</t>
  </si>
  <si>
    <t>丁里镇</t>
  </si>
  <si>
    <t>萧县山头园林绿化有限公司</t>
  </si>
  <si>
    <t>青龙镇</t>
  </si>
  <si>
    <t>萧县其先畜禽养殖农民专业合作社</t>
  </si>
  <si>
    <t>萧县意和畜禽养殖农民专业合作社</t>
  </si>
  <si>
    <t>萧县翟继民养殖场</t>
  </si>
  <si>
    <t>萧县盈金牧业农场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</si>
</sst>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E6" sqref="E6"/>
    </sheetView>
  </sheetViews>
  <sheetFormatPr defaultColWidth="9" defaultRowHeight="35" customHeight="1" outlineLevelCol="6"/>
  <cols>
    <col min="1" max="1" width="9" style="1"/>
    <col min="2" max="2" width="15.375" style="1" customWidth="1"/>
    <col min="3" max="3" width="17.125" style="1" customWidth="1"/>
    <col min="4" max="4" width="22.75" style="1" customWidth="1"/>
    <col min="5" max="5" width="35.875" style="1" customWidth="1"/>
    <col min="6" max="6" width="29" style="1" customWidth="1"/>
    <col min="7" max="7" width="22.625" style="1" customWidth="1"/>
    <col min="8" max="16384" width="9" style="1"/>
  </cols>
  <sheetData>
    <row r="1" customHeight="1" spans="1:7">
      <c r="A1" s="2" t="s">
        <v>0</v>
      </c>
      <c r="B1" s="3"/>
      <c r="C1" s="3"/>
      <c r="D1" s="3"/>
      <c r="E1" s="3"/>
      <c r="F1" s="3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6">
        <v>1</v>
      </c>
      <c r="B3" s="6" t="s">
        <v>8</v>
      </c>
      <c r="C3" s="6" t="s">
        <v>9</v>
      </c>
      <c r="D3" s="6">
        <v>1346</v>
      </c>
      <c r="E3" s="6">
        <v>53.33</v>
      </c>
      <c r="F3" s="6">
        <f t="shared" ref="F3:F60" si="0">D3*E3</f>
        <v>71782.18</v>
      </c>
      <c r="G3" s="6"/>
    </row>
    <row r="4" customHeight="1" spans="1:7">
      <c r="A4" s="6">
        <v>2</v>
      </c>
      <c r="B4" s="6" t="s">
        <v>8</v>
      </c>
      <c r="C4" s="6" t="s">
        <v>10</v>
      </c>
      <c r="D4" s="6">
        <v>672</v>
      </c>
      <c r="E4" s="6">
        <v>53.33</v>
      </c>
      <c r="F4" s="6">
        <f t="shared" si="0"/>
        <v>35837.76</v>
      </c>
      <c r="G4" s="6"/>
    </row>
    <row r="5" customHeight="1" spans="1:7">
      <c r="A5" s="6">
        <v>3</v>
      </c>
      <c r="B5" s="6" t="s">
        <v>8</v>
      </c>
      <c r="C5" s="6" t="s">
        <v>11</v>
      </c>
      <c r="D5" s="6">
        <v>1580</v>
      </c>
      <c r="E5" s="6">
        <v>53.33</v>
      </c>
      <c r="F5" s="6">
        <f t="shared" si="0"/>
        <v>84261.4</v>
      </c>
      <c r="G5" s="6"/>
    </row>
    <row r="6" customHeight="1" spans="1:7">
      <c r="A6" s="6">
        <v>4</v>
      </c>
      <c r="B6" s="6" t="s">
        <v>8</v>
      </c>
      <c r="C6" s="6" t="s">
        <v>12</v>
      </c>
      <c r="D6" s="6">
        <v>3460</v>
      </c>
      <c r="E6" s="6">
        <v>53.33</v>
      </c>
      <c r="F6" s="6">
        <f t="shared" si="0"/>
        <v>184521.8</v>
      </c>
      <c r="G6" s="6"/>
    </row>
    <row r="7" customHeight="1" spans="1:7">
      <c r="A7" s="6">
        <v>5</v>
      </c>
      <c r="B7" s="6" t="s">
        <v>13</v>
      </c>
      <c r="C7" s="6" t="s">
        <v>14</v>
      </c>
      <c r="D7" s="6">
        <v>22</v>
      </c>
      <c r="E7" s="6">
        <v>53.33</v>
      </c>
      <c r="F7" s="6">
        <f t="shared" si="0"/>
        <v>1173.26</v>
      </c>
      <c r="G7" s="6"/>
    </row>
    <row r="8" customHeight="1" spans="1:7">
      <c r="A8" s="6">
        <v>6</v>
      </c>
      <c r="B8" s="6" t="s">
        <v>13</v>
      </c>
      <c r="C8" s="6" t="s">
        <v>15</v>
      </c>
      <c r="D8" s="6">
        <v>480</v>
      </c>
      <c r="E8" s="6">
        <v>53.33</v>
      </c>
      <c r="F8" s="6">
        <f t="shared" si="0"/>
        <v>25598.4</v>
      </c>
      <c r="G8" s="6"/>
    </row>
    <row r="9" customHeight="1" spans="1:7">
      <c r="A9" s="6">
        <v>7</v>
      </c>
      <c r="B9" s="6" t="s">
        <v>16</v>
      </c>
      <c r="C9" s="6" t="s">
        <v>17</v>
      </c>
      <c r="D9" s="6">
        <v>2040</v>
      </c>
      <c r="E9" s="6">
        <v>53.33</v>
      </c>
      <c r="F9" s="6">
        <f t="shared" si="0"/>
        <v>108793.2</v>
      </c>
      <c r="G9" s="6"/>
    </row>
    <row r="10" customHeight="1" spans="1:7">
      <c r="A10" s="6">
        <v>8</v>
      </c>
      <c r="B10" s="6" t="s">
        <v>16</v>
      </c>
      <c r="C10" s="6" t="s">
        <v>18</v>
      </c>
      <c r="D10" s="6">
        <v>1002</v>
      </c>
      <c r="E10" s="6">
        <v>53.33</v>
      </c>
      <c r="F10" s="6">
        <f t="shared" si="0"/>
        <v>53436.66</v>
      </c>
      <c r="G10" s="6"/>
    </row>
    <row r="11" customHeight="1" spans="1:7">
      <c r="A11" s="6">
        <v>9</v>
      </c>
      <c r="B11" s="6" t="s">
        <v>16</v>
      </c>
      <c r="C11" s="6" t="s">
        <v>19</v>
      </c>
      <c r="D11" s="6">
        <v>2460</v>
      </c>
      <c r="E11" s="6">
        <v>53.33</v>
      </c>
      <c r="F11" s="6">
        <f t="shared" si="0"/>
        <v>131191.8</v>
      </c>
      <c r="G11" s="6"/>
    </row>
    <row r="12" customHeight="1" spans="1:7">
      <c r="A12" s="6">
        <v>10</v>
      </c>
      <c r="B12" s="6" t="s">
        <v>16</v>
      </c>
      <c r="C12" s="6" t="s">
        <v>20</v>
      </c>
      <c r="D12" s="6">
        <v>3597</v>
      </c>
      <c r="E12" s="6">
        <v>53.33</v>
      </c>
      <c r="F12" s="6">
        <f t="shared" si="0"/>
        <v>191828.01</v>
      </c>
      <c r="G12" s="6"/>
    </row>
    <row r="13" customHeight="1" spans="1:7">
      <c r="A13" s="6">
        <v>11</v>
      </c>
      <c r="B13" s="6" t="s">
        <v>21</v>
      </c>
      <c r="C13" s="6" t="s">
        <v>22</v>
      </c>
      <c r="D13" s="6">
        <v>422.4</v>
      </c>
      <c r="E13" s="6">
        <v>53.33</v>
      </c>
      <c r="F13" s="6">
        <f t="shared" si="0"/>
        <v>22526.592</v>
      </c>
      <c r="G13" s="6"/>
    </row>
    <row r="14" customHeight="1" spans="1:7">
      <c r="A14" s="6">
        <v>12</v>
      </c>
      <c r="B14" s="6" t="s">
        <v>21</v>
      </c>
      <c r="C14" s="6" t="s">
        <v>23</v>
      </c>
      <c r="D14" s="6">
        <v>1115</v>
      </c>
      <c r="E14" s="6">
        <v>53.33</v>
      </c>
      <c r="F14" s="6">
        <f t="shared" si="0"/>
        <v>59462.95</v>
      </c>
      <c r="G14" s="6"/>
    </row>
    <row r="15" customHeight="1" spans="1:7">
      <c r="A15" s="6">
        <v>13</v>
      </c>
      <c r="B15" s="6" t="s">
        <v>21</v>
      </c>
      <c r="C15" s="6" t="s">
        <v>24</v>
      </c>
      <c r="D15" s="6">
        <v>160</v>
      </c>
      <c r="E15" s="6">
        <v>53.33</v>
      </c>
      <c r="F15" s="6">
        <f t="shared" si="0"/>
        <v>8532.8</v>
      </c>
      <c r="G15" s="6"/>
    </row>
    <row r="16" customHeight="1" spans="1:7">
      <c r="A16" s="6">
        <v>14</v>
      </c>
      <c r="B16" s="6" t="s">
        <v>21</v>
      </c>
      <c r="C16" s="6" t="s">
        <v>25</v>
      </c>
      <c r="D16" s="6">
        <v>150</v>
      </c>
      <c r="E16" s="6">
        <v>53.33</v>
      </c>
      <c r="F16" s="6">
        <f t="shared" si="0"/>
        <v>7999.5</v>
      </c>
      <c r="G16" s="6"/>
    </row>
    <row r="17" customHeight="1" spans="1:7">
      <c r="A17" s="6">
        <v>15</v>
      </c>
      <c r="B17" s="6" t="s">
        <v>21</v>
      </c>
      <c r="C17" s="6" t="s">
        <v>26</v>
      </c>
      <c r="D17" s="6">
        <v>1630</v>
      </c>
      <c r="E17" s="6">
        <v>53.33</v>
      </c>
      <c r="F17" s="6">
        <f t="shared" si="0"/>
        <v>86927.9</v>
      </c>
      <c r="G17" s="6"/>
    </row>
    <row r="18" customHeight="1" spans="1:7">
      <c r="A18" s="6">
        <v>16</v>
      </c>
      <c r="B18" s="6" t="s">
        <v>27</v>
      </c>
      <c r="C18" s="6" t="s">
        <v>28</v>
      </c>
      <c r="D18" s="6">
        <v>1460</v>
      </c>
      <c r="E18" s="6">
        <v>53.33</v>
      </c>
      <c r="F18" s="6">
        <f t="shared" si="0"/>
        <v>77861.8</v>
      </c>
      <c r="G18" s="6"/>
    </row>
    <row r="19" customHeight="1" spans="1:7">
      <c r="A19" s="6">
        <v>17</v>
      </c>
      <c r="B19" s="6" t="s">
        <v>29</v>
      </c>
      <c r="C19" s="6" t="s">
        <v>30</v>
      </c>
      <c r="D19" s="6">
        <v>80</v>
      </c>
      <c r="E19" s="6">
        <v>53.33</v>
      </c>
      <c r="F19" s="6">
        <f t="shared" si="0"/>
        <v>4266.4</v>
      </c>
      <c r="G19" s="6"/>
    </row>
    <row r="20" customHeight="1" spans="1:7">
      <c r="A20" s="6">
        <v>18</v>
      </c>
      <c r="B20" s="6" t="s">
        <v>29</v>
      </c>
      <c r="C20" s="6" t="s">
        <v>31</v>
      </c>
      <c r="D20" s="6">
        <v>17.6</v>
      </c>
      <c r="E20" s="6">
        <v>53.33</v>
      </c>
      <c r="F20" s="6">
        <f t="shared" si="0"/>
        <v>938.608</v>
      </c>
      <c r="G20" s="6"/>
    </row>
    <row r="21" customHeight="1" spans="1:7">
      <c r="A21" s="6">
        <v>19</v>
      </c>
      <c r="B21" s="6" t="s">
        <v>29</v>
      </c>
      <c r="C21" s="6" t="s">
        <v>32</v>
      </c>
      <c r="D21" s="6">
        <v>492</v>
      </c>
      <c r="E21" s="6">
        <v>53.33</v>
      </c>
      <c r="F21" s="6">
        <f t="shared" si="0"/>
        <v>26238.36</v>
      </c>
      <c r="G21" s="6"/>
    </row>
    <row r="22" customHeight="1" spans="1:7">
      <c r="A22" s="6">
        <v>20</v>
      </c>
      <c r="B22" s="6" t="s">
        <v>33</v>
      </c>
      <c r="C22" s="6" t="s">
        <v>34</v>
      </c>
      <c r="D22" s="6">
        <v>224</v>
      </c>
      <c r="E22" s="6">
        <v>53.33</v>
      </c>
      <c r="F22" s="6">
        <f t="shared" si="0"/>
        <v>11945.92</v>
      </c>
      <c r="G22" s="6"/>
    </row>
    <row r="23" customHeight="1" spans="1:7">
      <c r="A23" s="6">
        <v>21</v>
      </c>
      <c r="B23" s="6" t="s">
        <v>33</v>
      </c>
      <c r="C23" s="6" t="s">
        <v>35</v>
      </c>
      <c r="D23" s="6">
        <v>950</v>
      </c>
      <c r="E23" s="6">
        <v>53.33</v>
      </c>
      <c r="F23" s="6">
        <f t="shared" si="0"/>
        <v>50663.5</v>
      </c>
      <c r="G23" s="6"/>
    </row>
    <row r="24" customHeight="1" spans="1:7">
      <c r="A24" s="6">
        <v>22</v>
      </c>
      <c r="B24" s="6" t="s">
        <v>33</v>
      </c>
      <c r="C24" s="6" t="s">
        <v>36</v>
      </c>
      <c r="D24" s="6">
        <v>300</v>
      </c>
      <c r="E24" s="6">
        <v>53.33</v>
      </c>
      <c r="F24" s="6">
        <f t="shared" si="0"/>
        <v>15999</v>
      </c>
      <c r="G24" s="6"/>
    </row>
    <row r="25" customHeight="1" spans="1:7">
      <c r="A25" s="6">
        <v>23</v>
      </c>
      <c r="B25" s="6" t="s">
        <v>33</v>
      </c>
      <c r="C25" s="6" t="s">
        <v>37</v>
      </c>
      <c r="D25" s="6">
        <v>300</v>
      </c>
      <c r="E25" s="6">
        <v>53.33</v>
      </c>
      <c r="F25" s="6">
        <f t="shared" si="0"/>
        <v>15999</v>
      </c>
      <c r="G25" s="6"/>
    </row>
    <row r="26" customHeight="1" spans="1:7">
      <c r="A26" s="6">
        <v>24</v>
      </c>
      <c r="B26" s="6" t="s">
        <v>33</v>
      </c>
      <c r="C26" s="6" t="s">
        <v>38</v>
      </c>
      <c r="D26" s="6">
        <v>855</v>
      </c>
      <c r="E26" s="6">
        <v>53.33</v>
      </c>
      <c r="F26" s="6">
        <f t="shared" si="0"/>
        <v>45597.15</v>
      </c>
      <c r="G26" s="6"/>
    </row>
    <row r="27" customHeight="1" spans="1:7">
      <c r="A27" s="6">
        <v>25</v>
      </c>
      <c r="B27" s="6" t="s">
        <v>33</v>
      </c>
      <c r="C27" s="6" t="s">
        <v>39</v>
      </c>
      <c r="D27" s="6">
        <v>660</v>
      </c>
      <c r="E27" s="6">
        <v>53.33</v>
      </c>
      <c r="F27" s="6">
        <f t="shared" si="0"/>
        <v>35197.8</v>
      </c>
      <c r="G27" s="6"/>
    </row>
    <row r="28" customHeight="1" spans="1:7">
      <c r="A28" s="6">
        <v>26</v>
      </c>
      <c r="B28" s="6" t="s">
        <v>33</v>
      </c>
      <c r="C28" s="6" t="s">
        <v>40</v>
      </c>
      <c r="D28" s="6">
        <v>468</v>
      </c>
      <c r="E28" s="6">
        <v>53.33</v>
      </c>
      <c r="F28" s="6">
        <f t="shared" si="0"/>
        <v>24958.44</v>
      </c>
      <c r="G28" s="6"/>
    </row>
    <row r="29" customHeight="1" spans="1:7">
      <c r="A29" s="6">
        <v>27</v>
      </c>
      <c r="B29" s="6" t="s">
        <v>33</v>
      </c>
      <c r="C29" s="6" t="s">
        <v>41</v>
      </c>
      <c r="D29" s="6">
        <v>1300</v>
      </c>
      <c r="E29" s="6">
        <v>53.33</v>
      </c>
      <c r="F29" s="6">
        <f t="shared" si="0"/>
        <v>69329</v>
      </c>
      <c r="G29" s="6"/>
    </row>
    <row r="30" customHeight="1" spans="1:7">
      <c r="A30" s="6">
        <v>28</v>
      </c>
      <c r="B30" s="6" t="s">
        <v>33</v>
      </c>
      <c r="C30" s="6" t="s">
        <v>42</v>
      </c>
      <c r="D30" s="6">
        <v>395</v>
      </c>
      <c r="E30" s="6">
        <v>53.33</v>
      </c>
      <c r="F30" s="6">
        <f t="shared" si="0"/>
        <v>21065.35</v>
      </c>
      <c r="G30" s="6"/>
    </row>
    <row r="31" customHeight="1" spans="1:7">
      <c r="A31" s="6">
        <v>29</v>
      </c>
      <c r="B31" s="6" t="s">
        <v>33</v>
      </c>
      <c r="C31" s="6" t="s">
        <v>43</v>
      </c>
      <c r="D31" s="6">
        <v>1452</v>
      </c>
      <c r="E31" s="6">
        <v>53.33</v>
      </c>
      <c r="F31" s="6">
        <f t="shared" si="0"/>
        <v>77435.16</v>
      </c>
      <c r="G31" s="6"/>
    </row>
    <row r="32" customHeight="1" spans="1:7">
      <c r="A32" s="6">
        <v>30</v>
      </c>
      <c r="B32" s="6" t="s">
        <v>33</v>
      </c>
      <c r="C32" s="6" t="s">
        <v>44</v>
      </c>
      <c r="D32" s="6">
        <v>2326</v>
      </c>
      <c r="E32" s="6">
        <v>53.33</v>
      </c>
      <c r="F32" s="6">
        <f t="shared" si="0"/>
        <v>124045.58</v>
      </c>
      <c r="G32" s="6"/>
    </row>
    <row r="33" customHeight="1" spans="1:7">
      <c r="A33" s="6">
        <v>31</v>
      </c>
      <c r="B33" s="6" t="s">
        <v>33</v>
      </c>
      <c r="C33" s="6" t="s">
        <v>45</v>
      </c>
      <c r="D33" s="6">
        <v>1700</v>
      </c>
      <c r="E33" s="6">
        <v>53.33</v>
      </c>
      <c r="F33" s="6">
        <f t="shared" si="0"/>
        <v>90661</v>
      </c>
      <c r="G33" s="6"/>
    </row>
    <row r="34" customHeight="1" spans="1:7">
      <c r="A34" s="6">
        <v>32</v>
      </c>
      <c r="B34" s="6" t="s">
        <v>33</v>
      </c>
      <c r="C34" s="6" t="s">
        <v>46</v>
      </c>
      <c r="D34" s="6">
        <v>1170</v>
      </c>
      <c r="E34" s="6">
        <v>53.33</v>
      </c>
      <c r="F34" s="6">
        <f t="shared" si="0"/>
        <v>62396.1</v>
      </c>
      <c r="G34" s="6"/>
    </row>
    <row r="35" customHeight="1" spans="1:7">
      <c r="A35" s="6">
        <v>33</v>
      </c>
      <c r="B35" s="6" t="s">
        <v>33</v>
      </c>
      <c r="C35" s="6" t="s">
        <v>47</v>
      </c>
      <c r="D35" s="6">
        <v>106</v>
      </c>
      <c r="E35" s="6">
        <v>53.33</v>
      </c>
      <c r="F35" s="6">
        <f t="shared" si="0"/>
        <v>5652.98</v>
      </c>
      <c r="G35" s="6"/>
    </row>
    <row r="36" customHeight="1" spans="1:7">
      <c r="A36" s="6">
        <v>34</v>
      </c>
      <c r="B36" s="6" t="s">
        <v>48</v>
      </c>
      <c r="C36" s="6" t="s">
        <v>49</v>
      </c>
      <c r="D36" s="6">
        <v>788.4</v>
      </c>
      <c r="E36" s="6">
        <v>53.33</v>
      </c>
      <c r="F36" s="6">
        <f t="shared" si="0"/>
        <v>42045.372</v>
      </c>
      <c r="G36" s="6"/>
    </row>
    <row r="37" customHeight="1" spans="1:7">
      <c r="A37" s="6">
        <v>35</v>
      </c>
      <c r="B37" s="6" t="s">
        <v>50</v>
      </c>
      <c r="C37" s="6" t="s">
        <v>51</v>
      </c>
      <c r="D37" s="6">
        <v>215</v>
      </c>
      <c r="E37" s="6">
        <v>53.33</v>
      </c>
      <c r="F37" s="6">
        <f t="shared" si="0"/>
        <v>11465.95</v>
      </c>
      <c r="G37" s="6"/>
    </row>
    <row r="38" customHeight="1" spans="1:7">
      <c r="A38" s="6">
        <v>36</v>
      </c>
      <c r="B38" s="6" t="s">
        <v>52</v>
      </c>
      <c r="C38" s="6" t="s">
        <v>53</v>
      </c>
      <c r="D38" s="6">
        <v>233.38</v>
      </c>
      <c r="E38" s="6">
        <v>53.33</v>
      </c>
      <c r="F38" s="6">
        <f t="shared" si="0"/>
        <v>12446.1554</v>
      </c>
      <c r="G38" s="6"/>
    </row>
    <row r="39" customHeight="1" spans="1:7">
      <c r="A39" s="6">
        <v>37</v>
      </c>
      <c r="B39" s="6" t="s">
        <v>52</v>
      </c>
      <c r="C39" s="6" t="s">
        <v>54</v>
      </c>
      <c r="D39" s="6">
        <v>490</v>
      </c>
      <c r="E39" s="6">
        <v>53.33</v>
      </c>
      <c r="F39" s="6">
        <f t="shared" si="0"/>
        <v>26131.7</v>
      </c>
      <c r="G39" s="6"/>
    </row>
    <row r="40" customHeight="1" spans="1:7">
      <c r="A40" s="6">
        <v>38</v>
      </c>
      <c r="B40" s="6" t="s">
        <v>52</v>
      </c>
      <c r="C40" s="6" t="s">
        <v>55</v>
      </c>
      <c r="D40" s="6">
        <v>2266</v>
      </c>
      <c r="E40" s="6">
        <v>53.33</v>
      </c>
      <c r="F40" s="6">
        <f t="shared" si="0"/>
        <v>120845.78</v>
      </c>
      <c r="G40" s="6"/>
    </row>
    <row r="41" customHeight="1" spans="1:7">
      <c r="A41" s="6">
        <v>39</v>
      </c>
      <c r="B41" s="6" t="s">
        <v>56</v>
      </c>
      <c r="C41" s="6" t="s">
        <v>57</v>
      </c>
      <c r="D41" s="6">
        <v>4655</v>
      </c>
      <c r="E41" s="6">
        <v>53.33</v>
      </c>
      <c r="F41" s="6">
        <f t="shared" si="0"/>
        <v>248251.15</v>
      </c>
      <c r="G41" s="6"/>
    </row>
    <row r="42" customHeight="1" spans="1:7">
      <c r="A42" s="6">
        <v>40</v>
      </c>
      <c r="B42" s="6" t="s">
        <v>56</v>
      </c>
      <c r="C42" s="6" t="s">
        <v>58</v>
      </c>
      <c r="D42" s="6">
        <v>602</v>
      </c>
      <c r="E42" s="6">
        <v>53.33</v>
      </c>
      <c r="F42" s="6">
        <f t="shared" si="0"/>
        <v>32104.66</v>
      </c>
      <c r="G42" s="6"/>
    </row>
    <row r="43" customHeight="1" spans="1:7">
      <c r="A43" s="6">
        <v>41</v>
      </c>
      <c r="B43" s="6" t="s">
        <v>56</v>
      </c>
      <c r="C43" s="7" t="s">
        <v>59</v>
      </c>
      <c r="D43" s="6">
        <v>1261</v>
      </c>
      <c r="E43" s="6">
        <v>53.33</v>
      </c>
      <c r="F43" s="6">
        <f t="shared" si="0"/>
        <v>67249.13</v>
      </c>
      <c r="G43" s="6"/>
    </row>
    <row r="44" customHeight="1" spans="1:7">
      <c r="A44" s="6">
        <v>42</v>
      </c>
      <c r="B44" s="6" t="s">
        <v>60</v>
      </c>
      <c r="C44" s="6" t="s">
        <v>61</v>
      </c>
      <c r="D44" s="6">
        <v>718</v>
      </c>
      <c r="E44" s="6">
        <v>53.33</v>
      </c>
      <c r="F44" s="6">
        <f t="shared" si="0"/>
        <v>38290.94</v>
      </c>
      <c r="G44" s="6"/>
    </row>
    <row r="45" customHeight="1" spans="1:7">
      <c r="A45" s="6">
        <v>43</v>
      </c>
      <c r="B45" s="6" t="s">
        <v>60</v>
      </c>
      <c r="C45" s="6" t="s">
        <v>62</v>
      </c>
      <c r="D45" s="6">
        <v>1769</v>
      </c>
      <c r="E45" s="6">
        <v>53.33</v>
      </c>
      <c r="F45" s="6">
        <f t="shared" si="0"/>
        <v>94340.77</v>
      </c>
      <c r="G45" s="6"/>
    </row>
    <row r="46" customHeight="1" spans="1:7">
      <c r="A46" s="6">
        <v>44</v>
      </c>
      <c r="B46" s="6" t="s">
        <v>60</v>
      </c>
      <c r="C46" s="6" t="s">
        <v>63</v>
      </c>
      <c r="D46" s="6"/>
      <c r="E46" s="6">
        <v>53.33</v>
      </c>
      <c r="F46" s="6">
        <f t="shared" si="0"/>
        <v>0</v>
      </c>
      <c r="G46" s="8"/>
    </row>
    <row r="47" customHeight="1" spans="1:7">
      <c r="A47" s="6">
        <v>45</v>
      </c>
      <c r="B47" s="6" t="s">
        <v>60</v>
      </c>
      <c r="C47" s="6" t="s">
        <v>64</v>
      </c>
      <c r="D47" s="6">
        <v>1358</v>
      </c>
      <c r="E47" s="6">
        <v>53.33</v>
      </c>
      <c r="F47" s="6">
        <f t="shared" si="0"/>
        <v>72422.14</v>
      </c>
      <c r="G47" s="9"/>
    </row>
    <row r="48" customHeight="1" spans="1:7">
      <c r="A48" s="6">
        <v>46</v>
      </c>
      <c r="B48" s="6" t="s">
        <v>60</v>
      </c>
      <c r="C48" s="6" t="s">
        <v>65</v>
      </c>
      <c r="D48" s="6"/>
      <c r="E48" s="6">
        <v>53.33</v>
      </c>
      <c r="F48" s="6">
        <f t="shared" si="0"/>
        <v>0</v>
      </c>
      <c r="G48" s="9"/>
    </row>
    <row r="49" customHeight="1" spans="1:7">
      <c r="A49" s="6">
        <v>47</v>
      </c>
      <c r="B49" s="6" t="s">
        <v>60</v>
      </c>
      <c r="C49" s="6" t="s">
        <v>66</v>
      </c>
      <c r="D49" s="6"/>
      <c r="E49" s="6">
        <v>53.33</v>
      </c>
      <c r="F49" s="6">
        <f t="shared" si="0"/>
        <v>0</v>
      </c>
      <c r="G49" s="10"/>
    </row>
    <row r="50" customHeight="1" spans="1:7">
      <c r="A50" s="6">
        <v>48</v>
      </c>
      <c r="B50" s="6" t="s">
        <v>67</v>
      </c>
      <c r="C50" s="6" t="s">
        <v>68</v>
      </c>
      <c r="D50" s="6">
        <v>1398</v>
      </c>
      <c r="E50" s="6">
        <v>53.33</v>
      </c>
      <c r="F50" s="6">
        <f t="shared" si="0"/>
        <v>74555.34</v>
      </c>
      <c r="G50" s="6"/>
    </row>
    <row r="51" customHeight="1" spans="1:7">
      <c r="A51" s="6">
        <v>49</v>
      </c>
      <c r="B51" s="6" t="s">
        <v>69</v>
      </c>
      <c r="C51" s="6" t="s">
        <v>70</v>
      </c>
      <c r="D51" s="6">
        <v>176</v>
      </c>
      <c r="E51" s="6">
        <v>53.33</v>
      </c>
      <c r="F51" s="6">
        <f t="shared" si="0"/>
        <v>9386.08</v>
      </c>
      <c r="G51" s="6"/>
    </row>
    <row r="52" customHeight="1" spans="1:7">
      <c r="A52" s="6">
        <v>50</v>
      </c>
      <c r="B52" s="6" t="s">
        <v>69</v>
      </c>
      <c r="C52" s="6" t="s">
        <v>71</v>
      </c>
      <c r="D52" s="6">
        <v>980</v>
      </c>
      <c r="E52" s="6">
        <v>53.33</v>
      </c>
      <c r="F52" s="6">
        <f t="shared" si="0"/>
        <v>52263.4</v>
      </c>
      <c r="G52" s="6"/>
    </row>
    <row r="53" customHeight="1" spans="1:7">
      <c r="A53" s="6">
        <v>51</v>
      </c>
      <c r="B53" s="6" t="s">
        <v>72</v>
      </c>
      <c r="C53" s="6" t="s">
        <v>73</v>
      </c>
      <c r="D53" s="6">
        <v>4642</v>
      </c>
      <c r="E53" s="6">
        <v>53.33</v>
      </c>
      <c r="F53" s="6">
        <f t="shared" si="0"/>
        <v>247557.86</v>
      </c>
      <c r="G53" s="6"/>
    </row>
    <row r="54" customHeight="1" spans="1:7">
      <c r="A54" s="6">
        <v>52</v>
      </c>
      <c r="B54" s="6" t="s">
        <v>72</v>
      </c>
      <c r="C54" s="7" t="s">
        <v>74</v>
      </c>
      <c r="D54" s="6">
        <v>645</v>
      </c>
      <c r="E54" s="6">
        <v>53.33</v>
      </c>
      <c r="F54" s="6">
        <f t="shared" si="0"/>
        <v>34397.85</v>
      </c>
      <c r="G54" s="6"/>
    </row>
    <row r="55" customHeight="1" spans="1:7">
      <c r="A55" s="6">
        <v>53</v>
      </c>
      <c r="B55" s="6" t="s">
        <v>75</v>
      </c>
      <c r="C55" s="6" t="s">
        <v>76</v>
      </c>
      <c r="D55" s="6">
        <v>537</v>
      </c>
      <c r="E55" s="6">
        <v>53.33</v>
      </c>
      <c r="F55" s="6">
        <f t="shared" si="0"/>
        <v>28638.21</v>
      </c>
      <c r="G55" s="6"/>
    </row>
    <row r="56" customHeight="1" spans="1:7">
      <c r="A56" s="6">
        <v>54</v>
      </c>
      <c r="B56" s="6" t="s">
        <v>77</v>
      </c>
      <c r="C56" s="6" t="s">
        <v>78</v>
      </c>
      <c r="D56" s="6">
        <v>459</v>
      </c>
      <c r="E56" s="6">
        <v>53.33</v>
      </c>
      <c r="F56" s="6">
        <f t="shared" si="0"/>
        <v>24478.47</v>
      </c>
      <c r="G56" s="6"/>
    </row>
    <row r="57" customHeight="1" spans="1:7">
      <c r="A57" s="6">
        <v>55</v>
      </c>
      <c r="B57" s="6" t="s">
        <v>77</v>
      </c>
      <c r="C57" s="6" t="s">
        <v>79</v>
      </c>
      <c r="D57" s="6">
        <v>348</v>
      </c>
      <c r="E57" s="6">
        <v>53.33</v>
      </c>
      <c r="F57" s="6">
        <f t="shared" si="0"/>
        <v>18558.84</v>
      </c>
      <c r="G57" s="6"/>
    </row>
    <row r="58" customHeight="1" spans="1:7">
      <c r="A58" s="6">
        <v>56</v>
      </c>
      <c r="B58" s="6" t="s">
        <v>77</v>
      </c>
      <c r="C58" s="6" t="s">
        <v>80</v>
      </c>
      <c r="D58" s="6">
        <v>953</v>
      </c>
      <c r="E58" s="6">
        <v>53.33</v>
      </c>
      <c r="F58" s="6">
        <f t="shared" si="0"/>
        <v>50823.49</v>
      </c>
      <c r="G58" s="6"/>
    </row>
    <row r="59" customHeight="1" spans="1:7">
      <c r="A59" s="6">
        <v>57</v>
      </c>
      <c r="B59" s="6" t="s">
        <v>77</v>
      </c>
      <c r="C59" s="6" t="s">
        <v>81</v>
      </c>
      <c r="D59" s="6">
        <v>192</v>
      </c>
      <c r="E59" s="6">
        <v>53.33</v>
      </c>
      <c r="F59" s="6">
        <f t="shared" si="0"/>
        <v>10239.36</v>
      </c>
      <c r="G59" s="6"/>
    </row>
    <row r="60" customHeight="1" spans="1:7">
      <c r="A60" s="6"/>
      <c r="B60" s="6"/>
      <c r="C60" s="6"/>
      <c r="D60" s="6">
        <f>SUM(D3:D59)</f>
        <v>59077.78</v>
      </c>
      <c r="E60" s="6">
        <v>53.33</v>
      </c>
      <c r="F60" s="6">
        <f t="shared" si="0"/>
        <v>3150618.0074</v>
      </c>
      <c r="G60" s="6"/>
    </row>
  </sheetData>
  <mergeCells count="2">
    <mergeCell ref="A1:G1"/>
    <mergeCell ref="G46:G4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黑色的猫</cp:lastModifiedBy>
  <dcterms:created xsi:type="dcterms:W3CDTF">2025-11-18T00:24:00Z</dcterms:created>
  <dcterms:modified xsi:type="dcterms:W3CDTF">2025-11-26T07:18:16Z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6174356AE177407DA8179FE6C98A8D65_13</vt:lpwstr>
  </property>
  <property fmtid="{D5CDD505-2E9C-101B-9397-08002B2CF9AE}" pid="3" name="KSOProductBuildVer">
    <vt:lpwstr>2052-12.1.0.23542</vt:lpwstr>
  </property>
</Properties>
</file>