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资金分配方案" sheetId="6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<sst xmlns="http://schemas.openxmlformats.org/spreadsheetml/2006/main" count="33" uniqueCount="30">
  <si>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附件1</t>
  </si>
  <si>
    <t>萧县2026年提前下达中央财政衔接推进乡村振兴补助资金分配方案</t>
  </si>
  <si>
    <t>序号</t>
  </si>
  <si>
    <t>县级项目主管部门</t>
  </si>
  <si>
    <t>资金合计</t>
  </si>
  <si>
    <t>资金来源及规模（万元）</t>
  </si>
  <si>
    <t>资金用途</t>
  </si>
  <si>
    <t>中央衔接</t>
  </si>
  <si>
    <t>省级衔接</t>
  </si>
  <si>
    <t>市级衔接</t>
  </si>
  <si>
    <t>县级衔接</t>
  </si>
  <si>
    <r>
      <rPr>
        <b/>
        <sz val="14"/>
        <color rgb="FF000000"/>
        <rFont val="方正仿宋_GBK"/>
        <charset val="134"/>
      </rPr>
      <t>合</t>
    </r>
    <r>
      <rPr>
        <b/>
        <sz val="14"/>
        <color rgb="FF000000"/>
        <rFont val="Times New Roman"/>
        <charset val="134"/>
      </rPr>
      <t xml:space="preserve"> </t>
    </r>
    <r>
      <rPr>
        <b/>
        <sz val="14"/>
        <color rgb="FF000000"/>
        <rFont val="方正仿宋_GBK"/>
        <charset val="134"/>
      </rPr>
      <t>计</t>
    </r>
  </si>
  <si>
    <t>县农业农村局</t>
  </si>
  <si>
    <t>产业发展</t>
  </si>
  <si>
    <t>扶持新型农村集体经济</t>
  </si>
  <si>
    <t>特色种养殖补贴到户</t>
  </si>
  <si>
    <t>小型农田水利设施</t>
  </si>
  <si>
    <t>人居环境整治</t>
  </si>
  <si>
    <t>项目管理费</t>
  </si>
  <si>
    <t>县发展改革委</t>
  </si>
  <si>
    <t>以工代赈项目</t>
  </si>
  <si>
    <t>县人力资源社会保障局</t>
  </si>
  <si>
    <t>外出务工交通补助</t>
  </si>
  <si>
    <t>乡村公益岗位</t>
  </si>
  <si>
    <t>县水利局</t>
  </si>
  <si>
    <t>水利设施</t>
  </si>
  <si>
    <t>县交通局</t>
  </si>
  <si>
    <t>农村道路</t>
  </si>
  <si>
    <t>县教体局</t>
  </si>
  <si>
    <t>雨露计划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</si>
</sst>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0"/>
      <name val="仿宋"/>
      <charset val="134"/>
    </font>
    <font>
      <sz val="10"/>
      <name val="Times New Roman"/>
      <charset val="134"/>
    </font>
    <font>
      <sz val="24"/>
      <color rgb="FF000000"/>
      <name val="方正小标宋_GBK"/>
      <charset val="134"/>
    </font>
    <font>
      <sz val="24"/>
      <color rgb="FF000000"/>
      <name val="Times New Roman"/>
      <charset val="134"/>
    </font>
    <font>
      <sz val="14"/>
      <color rgb="FF000000"/>
      <name val="方正黑体_GBK"/>
      <charset val="134"/>
    </font>
    <font>
      <sz val="14"/>
      <name val="方正黑体_GBK"/>
      <charset val="134"/>
    </font>
    <font>
      <b/>
      <sz val="14"/>
      <color rgb="FF000000"/>
      <name val="Times New Roman"/>
      <charset val="134"/>
    </font>
    <font>
      <b/>
      <sz val="14"/>
      <color rgb="FF000000"/>
      <name val="方正仿宋_GBK"/>
      <charset val="134"/>
    </font>
    <font>
      <sz val="14"/>
      <color rgb="FF000000"/>
      <name val="Times New Roman"/>
      <charset val="134"/>
    </font>
    <font>
      <sz val="14"/>
      <name val="仿宋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 applyBorder="0">
      <protection locked="0"/>
    </xf>
    <xf numFmtId="0" fontId="34" fillId="0" borderId="0" applyBorder="0">
      <protection locked="0"/>
    </xf>
    <xf numFmtId="0" fontId="34" fillId="0" borderId="0" applyBorder="0">
      <protection locked="0"/>
    </xf>
    <xf numFmtId="0" fontId="35" fillId="0" borderId="0" applyBorder="0">
      <protection locked="0"/>
    </xf>
    <xf numFmtId="0" fontId="35" fillId="0" borderId="0" applyBorder="0">
      <protection locked="0"/>
    </xf>
    <xf numFmtId="0" fontId="34" fillId="0" borderId="0" applyBorder="0">
      <protection locked="0"/>
    </xf>
    <xf numFmtId="0" fontId="35" fillId="0" borderId="0" applyBorder="0">
      <protection locked="0"/>
    </xf>
    <xf numFmtId="0" fontId="36" fillId="0" borderId="0">
      <alignment vertical="center"/>
    </xf>
    <xf numFmtId="0" fontId="0" fillId="0" borderId="0" applyBorder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13" xfId="50"/>
    <cellStyle name="常规 2 13 5" xfId="51"/>
    <cellStyle name="常规_附件1-5 2" xfId="52"/>
    <cellStyle name="常规 7" xfId="53"/>
    <cellStyle name="常规 10 2 2" xfId="54"/>
    <cellStyle name="常规 3" xfId="55"/>
    <cellStyle name="常规 2" xfId="56"/>
    <cellStyle name="常规_Sheet1" xfId="57"/>
    <cellStyle name="常规 10 2 2 2" xfId="58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3831;&#21439;2026&#24180;&#25552;&#21069;&#19979;&#36798;&#20013;&#22830;&#36130;&#25919;&#34900;&#25509;&#25512;&#36827;&#20065;&#26449;&#25391;&#20852;&#34917;&#21161;&#36164;&#37329;&#39033;&#30446;&#35745;&#210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计划表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zoomScale="80" zoomScaleNormal="80" workbookViewId="0">
      <selection activeCell="C6" sqref="C6"/>
    </sheetView>
  </sheetViews>
  <sheetFormatPr defaultColWidth="9" defaultRowHeight="13.5"/>
  <cols>
    <col min="1" max="1" width="9" style="1"/>
    <col min="2" max="2" width="23.625" style="1" customWidth="1"/>
    <col min="3" max="3" width="12.125" style="1" customWidth="1"/>
    <col min="4" max="4" width="12.375" style="1" customWidth="1"/>
    <col min="5" max="5" width="12.875" style="1" customWidth="1"/>
    <col min="6" max="7" width="12" style="1" customWidth="1"/>
    <col min="8" max="8" width="36.4083333333333" style="1" customWidth="1"/>
    <col min="9" max="9" width="15.7833333333333" style="1" customWidth="1"/>
    <col min="10" max="10" width="14.6916666666667" style="1" customWidth="1"/>
    <col min="11" max="11" width="17.025" style="1" customWidth="1"/>
    <col min="12" max="12" width="12.625" style="1"/>
    <col min="13" max="16384" width="9" style="1"/>
  </cols>
  <sheetData>
    <row r="1" ht="59" customHeight="1" spans="1:19">
      <c r="A1" s="2" t="s">
        <v>0</v>
      </c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3"/>
      <c r="P1" s="3"/>
      <c r="Q1" s="3"/>
      <c r="R1" s="3"/>
      <c r="S1" s="3"/>
    </row>
    <row r="2" ht="65" customHeight="1" spans="1:19">
      <c r="A2" s="5" t="s">
        <v>1</v>
      </c>
      <c r="B2" s="6"/>
      <c r="C2" s="6"/>
      <c r="D2" s="6"/>
      <c r="E2" s="6"/>
      <c r="F2" s="6"/>
      <c r="G2" s="6"/>
      <c r="H2" s="6"/>
    </row>
    <row r="3" ht="27" customHeight="1" spans="1:19">
      <c r="A3" s="7" t="s">
        <v>2</v>
      </c>
      <c r="B3" s="8" t="s">
        <v>3</v>
      </c>
      <c r="C3" s="7" t="s">
        <v>4</v>
      </c>
      <c r="D3" s="9" t="s">
        <v>5</v>
      </c>
      <c r="E3" s="9"/>
      <c r="F3" s="9"/>
      <c r="G3" s="9"/>
      <c r="H3" s="9" t="s">
        <v>6</v>
      </c>
    </row>
    <row r="4" ht="33" customHeight="1" spans="1:19">
      <c r="A4" s="7"/>
      <c r="B4" s="8"/>
      <c r="C4" s="7"/>
      <c r="D4" s="7" t="s">
        <v>7</v>
      </c>
      <c r="E4" s="7" t="s">
        <v>8</v>
      </c>
      <c r="F4" s="7" t="s">
        <v>9</v>
      </c>
      <c r="G4" s="9" t="s">
        <v>10</v>
      </c>
      <c r="H4" s="9"/>
    </row>
    <row r="5" ht="50" customHeight="1" spans="1:19">
      <c r="A5" s="10"/>
      <c r="B5" s="11" t="s">
        <v>11</v>
      </c>
      <c r="C5" s="10">
        <f>SUM(C6:C20)</f>
        <v>11554</v>
      </c>
      <c r="D5" s="10">
        <f>SUM(D6:D20)</f>
        <v>11554</v>
      </c>
      <c r="E5" s="10"/>
      <c r="F5" s="10"/>
      <c r="G5" s="10"/>
      <c r="H5" s="10"/>
    </row>
    <row r="6" ht="57" customHeight="1" spans="1:19">
      <c r="A6" s="12">
        <v>1</v>
      </c>
      <c r="B6" s="13" t="s">
        <v>12</v>
      </c>
      <c r="C6" s="14">
        <f>D6</f>
        <v>5522</v>
      </c>
      <c r="D6" s="14">
        <v>5522</v>
      </c>
      <c r="E6" s="14"/>
      <c r="F6" s="14"/>
      <c r="G6" s="14"/>
      <c r="H6" s="15" t="s">
        <v>13</v>
      </c>
      <c r="I6" s="16"/>
      <c r="J6" s="17"/>
    </row>
    <row r="7" ht="61" customHeight="1" spans="1:19">
      <c r="A7" s="18"/>
      <c r="B7" s="19"/>
      <c r="C7" s="14">
        <f>D7</f>
        <v>708</v>
      </c>
      <c r="D7" s="14">
        <v>708</v>
      </c>
      <c r="E7" s="14"/>
      <c r="F7" s="14"/>
      <c r="G7" s="14"/>
      <c r="H7" s="15" t="s">
        <v>14</v>
      </c>
      <c r="I7" s="20"/>
      <c r="J7" s="21"/>
      <c r="K7" s="22"/>
    </row>
    <row r="8" ht="61" customHeight="1" spans="1:19">
      <c r="A8" s="18"/>
      <c r="B8" s="19"/>
      <c r="C8" s="14">
        <f>D8</f>
        <v>900</v>
      </c>
      <c r="D8" s="14">
        <v>900</v>
      </c>
      <c r="E8" s="14"/>
      <c r="F8" s="14"/>
      <c r="G8" s="14"/>
      <c r="H8" s="15" t="s">
        <v>15</v>
      </c>
      <c r="I8" s="20"/>
      <c r="J8" s="21"/>
      <c r="K8" s="20"/>
    </row>
    <row r="9" ht="61" customHeight="1" spans="1:19">
      <c r="A9" s="18"/>
      <c r="B9" s="19"/>
      <c r="C9" s="14">
        <f>D9</f>
        <v>150</v>
      </c>
      <c r="D9" s="14">
        <v>150</v>
      </c>
      <c r="E9" s="14"/>
      <c r="F9" s="14"/>
      <c r="G9" s="14"/>
      <c r="H9" s="15" t="s">
        <v>16</v>
      </c>
      <c r="J9" s="21"/>
    </row>
    <row r="10" ht="61" customHeight="1" spans="1:19">
      <c r="A10" s="18"/>
      <c r="B10" s="19"/>
      <c r="C10" s="14">
        <f>D10</f>
        <v>1600</v>
      </c>
      <c r="D10" s="14">
        <v>1600</v>
      </c>
      <c r="E10" s="14"/>
      <c r="F10" s="14"/>
      <c r="G10" s="14"/>
      <c r="H10" s="15" t="s">
        <v>17</v>
      </c>
      <c r="J10" s="21"/>
    </row>
    <row r="11" ht="63" customHeight="1" spans="1:19">
      <c r="A11" s="23"/>
      <c r="B11" s="24"/>
      <c r="C11" s="14">
        <v>68.3</v>
      </c>
      <c r="D11" s="14">
        <v>68.3</v>
      </c>
      <c r="E11" s="14"/>
      <c r="F11" s="14"/>
      <c r="G11" s="14"/>
      <c r="H11" s="15" t="s">
        <v>18</v>
      </c>
      <c r="J11" s="21"/>
    </row>
    <row r="12" ht="63" customHeight="1" spans="1:19">
      <c r="A12" s="18">
        <v>2</v>
      </c>
      <c r="B12" s="19" t="s">
        <v>19</v>
      </c>
      <c r="C12" s="14">
        <f>D12</f>
        <v>663</v>
      </c>
      <c r="D12" s="14">
        <v>663</v>
      </c>
      <c r="E12" s="14"/>
      <c r="F12" s="14"/>
      <c r="G12" s="14"/>
      <c r="H12" s="15" t="s">
        <v>20</v>
      </c>
      <c r="J12" s="21"/>
    </row>
    <row r="13" ht="63" customHeight="1" spans="1:19">
      <c r="A13" s="23"/>
      <c r="B13" s="24"/>
      <c r="C13" s="14">
        <f>D13</f>
        <v>6.4</v>
      </c>
      <c r="D13" s="14">
        <v>6.4</v>
      </c>
      <c r="E13" s="14"/>
      <c r="F13" s="14"/>
      <c r="G13" s="14"/>
      <c r="H13" s="15" t="s">
        <v>18</v>
      </c>
      <c r="J13" s="17"/>
    </row>
    <row r="14" ht="63" customHeight="1" spans="1:19">
      <c r="A14" s="12">
        <v>3</v>
      </c>
      <c r="B14" s="13" t="s">
        <v>21</v>
      </c>
      <c r="C14" s="14">
        <f>D14</f>
        <v>300</v>
      </c>
      <c r="D14" s="14">
        <v>300</v>
      </c>
      <c r="E14" s="14"/>
      <c r="F14" s="14"/>
      <c r="G14" s="14"/>
      <c r="H14" s="15" t="s">
        <v>22</v>
      </c>
    </row>
    <row r="15" ht="62" customHeight="1" spans="1:19">
      <c r="A15" s="23"/>
      <c r="B15" s="24"/>
      <c r="C15" s="14">
        <f>D15</f>
        <v>600</v>
      </c>
      <c r="D15" s="14">
        <v>600</v>
      </c>
      <c r="E15" s="14"/>
      <c r="F15" s="25"/>
      <c r="G15" s="25"/>
      <c r="H15" s="15" t="s">
        <v>23</v>
      </c>
    </row>
    <row r="16" ht="54" customHeight="1" spans="1:19">
      <c r="A16" s="12">
        <v>4</v>
      </c>
      <c r="B16" s="13" t="s">
        <v>24</v>
      </c>
      <c r="C16" s="14">
        <f>D16</f>
        <v>350</v>
      </c>
      <c r="D16" s="14">
        <v>350</v>
      </c>
      <c r="E16" s="14"/>
      <c r="F16" s="25"/>
      <c r="G16" s="25"/>
      <c r="H16" s="15" t="s">
        <v>25</v>
      </c>
    </row>
    <row r="17" ht="50" customHeight="1" spans="1:8">
      <c r="A17" s="23"/>
      <c r="B17" s="24"/>
      <c r="C17" s="14">
        <f>D17</f>
        <v>3.5</v>
      </c>
      <c r="D17" s="14">
        <v>3.5</v>
      </c>
      <c r="E17" s="14"/>
      <c r="F17" s="25"/>
      <c r="G17" s="25"/>
      <c r="H17" s="15" t="s">
        <v>18</v>
      </c>
    </row>
    <row r="18" ht="50" customHeight="1" spans="1:8">
      <c r="A18" s="18">
        <v>5</v>
      </c>
      <c r="B18" s="19" t="s">
        <v>26</v>
      </c>
      <c r="C18" s="14">
        <v>280</v>
      </c>
      <c r="D18" s="14">
        <v>280</v>
      </c>
      <c r="E18" s="14"/>
      <c r="F18" s="25"/>
      <c r="G18" s="25"/>
      <c r="H18" s="15" t="s">
        <v>27</v>
      </c>
    </row>
    <row r="19" ht="54" customHeight="1" spans="1:8">
      <c r="A19" s="23"/>
      <c r="B19" s="24"/>
      <c r="C19" s="14">
        <v>2.8</v>
      </c>
      <c r="D19" s="14">
        <v>2.8</v>
      </c>
      <c r="E19" s="26"/>
      <c r="F19" s="26"/>
      <c r="G19" s="26"/>
      <c r="H19" s="15" t="s">
        <v>18</v>
      </c>
    </row>
    <row r="20" ht="54" customHeight="1" spans="1:8">
      <c r="A20" s="27">
        <v>6</v>
      </c>
      <c r="B20" s="15" t="s">
        <v>28</v>
      </c>
      <c r="C20" s="14">
        <f>D20</f>
        <v>400</v>
      </c>
      <c r="D20" s="14">
        <v>400</v>
      </c>
      <c r="E20" s="26"/>
      <c r="F20" s="26"/>
      <c r="G20" s="26"/>
      <c r="H20" s="15" t="s">
        <v>29</v>
      </c>
    </row>
  </sheetData>
  <mergeCells count="17">
    <mergeCell ref="A1:B1"/>
    <mergeCell ref="A2:H2"/>
    <mergeCell ref="D3:G3"/>
    <mergeCell ref="A3:A4"/>
    <mergeCell ref="A6:A11"/>
    <mergeCell ref="A12:A13"/>
    <mergeCell ref="A14:A15"/>
    <mergeCell ref="A16:A17"/>
    <mergeCell ref="A18:A19"/>
    <mergeCell ref="B3:B4"/>
    <mergeCell ref="B6:B11"/>
    <mergeCell ref="B12:B13"/>
    <mergeCell ref="B14:B15"/>
    <mergeCell ref="B16:B17"/>
    <mergeCell ref="B18:B19"/>
    <mergeCell ref="C3:C4"/>
    <mergeCell ref="H3:H4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加油</cp:lastModifiedBy>
  <dcterms:created xsi:type="dcterms:W3CDTF">2022-12-22T07:24:00Z</dcterms:created>
  <dcterms:modified xsi:type="dcterms:W3CDTF">2026-03-13T07:51:39Z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F87D2A389AEA42AF981320E09DBD6FE2_13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