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项目计划表" sheetId="1" r:id="rId1"/>
  </sheets>
  <definedNames>
    <definedName name="_xlnm._FilterDatabase" localSheetId="0" hidden="1">项目计划表!$A$1:$T$40</definedName>
    <definedName name="_xlnm.Print_Titles" localSheetId="0">项目计划表!$3:$4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<sst xmlns="http://schemas.openxmlformats.org/spreadsheetml/2006/main" count="311" uniqueCount="155">
  <si>
    <r>
      <rPr>
        <sz val="12"/>
        <rFont val="仿宋"/>
        <charset val="134"/>
      </rPr>
      <t>附件：</t>
    </r>
    <r>
      <rPr>
        <sz val="12"/>
        <rFont val="Times New Roman"/>
        <charset val="134"/>
      </rPr>
      <t>2</t>
    </r>
  </si>
  <si>
    <r>
      <t>萧县</t>
    </r>
    <r>
      <rPr>
        <sz val="24"/>
        <rFont val="Times New Roman"/>
        <charset val="134"/>
      </rPr>
      <t>2026</t>
    </r>
    <r>
      <rPr>
        <sz val="24"/>
        <rFont val="方正小标宋_GBK"/>
        <charset val="134"/>
      </rPr>
      <t>年提前下达省级财政常态化帮扶资金项目计划表</t>
    </r>
  </si>
  <si>
    <r>
      <rPr>
        <sz val="14"/>
        <rFont val="方正黑体_GBK"/>
        <charset val="134"/>
      </rPr>
      <t>序号</t>
    </r>
  </si>
  <si>
    <t>项目类别</t>
  </si>
  <si>
    <t>项目名称</t>
  </si>
  <si>
    <r>
      <rPr>
        <sz val="14"/>
        <rFont val="方正黑体_GBK"/>
        <charset val="134"/>
      </rPr>
      <t>建设</t>
    </r>
    <r>
      <rPr>
        <sz val="14"/>
        <rFont val="Times New Roman"/>
        <charset val="134"/>
      </rPr>
      <t xml:space="preserve">
</t>
    </r>
    <r>
      <rPr>
        <sz val="14"/>
        <rFont val="方正黑体_GBK"/>
        <charset val="134"/>
      </rPr>
      <t>性质</t>
    </r>
  </si>
  <si>
    <t>主管部门</t>
  </si>
  <si>
    <t>实施单位和责任人</t>
  </si>
  <si>
    <t>项目实施地点</t>
  </si>
  <si>
    <r>
      <rPr>
        <sz val="14"/>
        <rFont val="方正黑体_GBK"/>
        <charset val="134"/>
      </rPr>
      <t>建设任务和补助标准</t>
    </r>
    <r>
      <rPr>
        <sz val="14"/>
        <rFont val="Times New Roman"/>
        <charset val="134"/>
      </rPr>
      <t xml:space="preserve">
</t>
    </r>
    <r>
      <rPr>
        <sz val="14"/>
        <rFont val="方正黑体_GBK"/>
        <charset val="134"/>
      </rPr>
      <t>（内容及规模）</t>
    </r>
  </si>
  <si>
    <r>
      <rPr>
        <sz val="14"/>
        <rFont val="方正黑体_GBK"/>
        <charset val="134"/>
      </rPr>
      <t>时间进度</t>
    </r>
    <r>
      <rPr>
        <sz val="14"/>
        <rFont val="Times New Roman"/>
        <charset val="134"/>
      </rPr>
      <t xml:space="preserve">
(</t>
    </r>
    <r>
      <rPr>
        <sz val="14"/>
        <rFont val="方正黑体_GBK"/>
        <charset val="134"/>
      </rPr>
      <t>完成时限）</t>
    </r>
  </si>
  <si>
    <r>
      <rPr>
        <sz val="14"/>
        <rFont val="方正黑体_GBK"/>
        <charset val="134"/>
      </rPr>
      <t>合计</t>
    </r>
  </si>
  <si>
    <r>
      <rPr>
        <sz val="14"/>
        <rFont val="方正黑体_GBK"/>
        <charset val="134"/>
      </rPr>
      <t>资金来源及规模（万元）</t>
    </r>
  </si>
  <si>
    <r>
      <rPr>
        <sz val="14"/>
        <rFont val="方正黑体_GBK"/>
        <charset val="134"/>
      </rPr>
      <t>绩效目标</t>
    </r>
  </si>
  <si>
    <r>
      <rPr>
        <sz val="14"/>
        <rFont val="方正黑体_GBK"/>
        <charset val="134"/>
      </rPr>
      <t>受益对象</t>
    </r>
  </si>
  <si>
    <r>
      <rPr>
        <sz val="14"/>
        <rFont val="方正黑体_GBK"/>
        <charset val="134"/>
      </rPr>
      <t>群众参与</t>
    </r>
  </si>
  <si>
    <r>
      <rPr>
        <sz val="14"/>
        <rFont val="方正黑体_GBK"/>
        <charset val="134"/>
      </rPr>
      <t>联农带农机制</t>
    </r>
  </si>
  <si>
    <r>
      <rPr>
        <sz val="14"/>
        <rFont val="方正黑体_GBK"/>
        <charset val="134"/>
      </rPr>
      <t>中央</t>
    </r>
  </si>
  <si>
    <r>
      <rPr>
        <sz val="14"/>
        <rFont val="方正黑体_GBK"/>
        <charset val="134"/>
      </rPr>
      <t>省级</t>
    </r>
  </si>
  <si>
    <r>
      <rPr>
        <sz val="14"/>
        <rFont val="方正黑体_GBK"/>
        <charset val="134"/>
      </rPr>
      <t>市级</t>
    </r>
  </si>
  <si>
    <r>
      <rPr>
        <sz val="14"/>
        <rFont val="方正黑体_GBK"/>
        <charset val="134"/>
      </rPr>
      <t>县级</t>
    </r>
  </si>
  <si>
    <r>
      <rPr>
        <sz val="14"/>
        <rFont val="方正黑体_GBK"/>
        <charset val="134"/>
      </rPr>
      <t>其它</t>
    </r>
  </si>
  <si>
    <r>
      <rPr>
        <sz val="14"/>
        <rFont val="方正黑体_GBK"/>
        <charset val="134"/>
      </rPr>
      <t>户数</t>
    </r>
  </si>
  <si>
    <r>
      <rPr>
        <sz val="14"/>
        <rFont val="方正黑体_GBK"/>
        <charset val="134"/>
      </rPr>
      <t>人数</t>
    </r>
  </si>
  <si>
    <r>
      <rPr>
        <sz val="14"/>
        <rFont val="方正黑体_GBK"/>
        <charset val="134"/>
      </rPr>
      <t>一、产业发展</t>
    </r>
  </si>
  <si>
    <t>（一）乡村产业发展</t>
  </si>
  <si>
    <t>萧县现代化菌菇生产基地建设项目（一期）</t>
  </si>
  <si>
    <t>新建</t>
  </si>
  <si>
    <t>县农业农村局</t>
  </si>
  <si>
    <t>县农业农村局
欧阳宁             萧县萧兴农业开发有限公司
屈志婉</t>
  </si>
  <si>
    <t>丁里镇</t>
  </si>
  <si>
    <r>
      <rPr>
        <sz val="14"/>
        <rFont val="仿宋"/>
        <charset val="134"/>
      </rPr>
      <t>建设内容包括：蘑菇棚、消防水池、主机房、仓库、给排水、消防等附属工程，</t>
    </r>
    <r>
      <rPr>
        <sz val="14"/>
        <color rgb="FF000000"/>
        <rFont val="仿宋"/>
        <charset val="134"/>
      </rPr>
      <t>并购置相关生产运营设备。</t>
    </r>
  </si>
  <si>
    <t>2027年12月</t>
  </si>
  <si>
    <t>通过项目实施，促进当地经济发展，缓解当地就业压力，解决农村地区剩余劳动力等问题，起到了很大的社会效益和价值，实现带动村集体、脱贫户、监测对象增收的目标。</t>
  </si>
  <si>
    <t>/</t>
  </si>
  <si>
    <t>参与项目申报、实施过程监督、完成后受益</t>
  </si>
  <si>
    <t>项目的实施，能给当地居民带来大量的就业机会，提升劳动收入，同时大力振兴菌菇行业。</t>
  </si>
  <si>
    <t>萧县庄里镇皖北白山羊智慧养殖基地项目</t>
  </si>
  <si>
    <t>庄里镇
刘站</t>
  </si>
  <si>
    <t>庄里镇</t>
  </si>
  <si>
    <t>建设标准化智能羊舍10栋、种羊繁育、羔羊保育、饲料加工等附属设施，场区道路、水电、安防等基础配套设施。购置安装智能饲喂系统、智能温控通风系统、自动清粪系统、环境监测及电控系统、智能消毒防疫系统、粪污处理系统等其他全套自动化养殖设备。</t>
  </si>
  <si>
    <t>2026年12月底前</t>
  </si>
  <si>
    <t>通过项目的实施，带动村集体和脱贫人口（含监测帮扶对象）及一般农户劳动增收。</t>
  </si>
  <si>
    <t>项目申报、实施过程监督、竣工后项目所在地受益</t>
  </si>
  <si>
    <t>以带动务工就业、村集体经济收入二次分配、发展生产、资产收益等方式促进脱贫人口（含监测帮扶对象）及一般农户发展增收，同时增加村集体收入</t>
  </si>
  <si>
    <t>（二）扶持新型农村集体经济</t>
  </si>
  <si>
    <t>萧县黄口镇邵庄庄村兴业富民种植基地</t>
  </si>
  <si>
    <t>黄口镇
朱天星</t>
  </si>
  <si>
    <t>黄口镇</t>
  </si>
  <si>
    <t>建设温室蔬菜大棚，主要种植蔬菜、瓜果；共计6个棚，占地约15亩</t>
  </si>
  <si>
    <t>带动50户农户，通过村党组织领办合作社实现村集体和农户“双增收”</t>
  </si>
  <si>
    <t>项目申报、实施过程监督、建成后受益</t>
  </si>
  <si>
    <t>以提供就业岗位的形式，人均年增收2000元以上。增加脱贫户收入的同时，有效激发脱贫户内生动力</t>
  </si>
  <si>
    <t>祖楼镇湘山庙村兴业富民种植基地项目</t>
  </si>
  <si>
    <t>祖楼镇
孙萍</t>
  </si>
  <si>
    <t>祖楼镇</t>
  </si>
  <si>
    <t>新建大棚三个，占地约四亩，含配套设施及附属设施，满足大棚种植需要。</t>
  </si>
  <si>
    <t>通过项目的实施，实现村集体和农户“双增收”。</t>
  </si>
  <si>
    <t>带动参与就业务工、资产收益、集体收益二次分红等，促进脱贫人口（含监测帮扶对象）及一般农户增收</t>
  </si>
  <si>
    <t>杨楼镇杨楼社区手工编织富民工坊车间建设项目</t>
  </si>
  <si>
    <t>杨楼镇
祖丹凤</t>
  </si>
  <si>
    <t>杨楼镇</t>
  </si>
  <si>
    <t>新建占地约500平方标准化钢结构手工车间及配套设施</t>
  </si>
  <si>
    <t>项目申报、实施过程监督、带动产业发展</t>
  </si>
  <si>
    <t>以提供就业岗位形式，增加脱贫,项目申报人口(含监测帮扶对象)及一般群众收入，激发展发群众内生动力，同时增加集体收入</t>
  </si>
  <si>
    <t>萧县圣泉镇单楼村厂房建设项目</t>
  </si>
  <si>
    <t>圣泉镇
李运</t>
  </si>
  <si>
    <t>圣泉镇</t>
  </si>
  <si>
    <t>建设一层约800平方钢结构厂房，以及道路硬化。</t>
  </si>
  <si>
    <t>通过财政资金投入，发展村级产业，增加村集体收入，项目收益量化、务工等带动脱贫户增收</t>
  </si>
  <si>
    <t>（三）小额信贷贴息</t>
  </si>
  <si>
    <t>（帮扶）小额信贷贴息项目</t>
  </si>
  <si>
    <t>县财政局（地方金融监管局）</t>
  </si>
  <si>
    <t>县财政局（地方金融监管局）
何玉良</t>
  </si>
  <si>
    <t>各乡镇（街道）</t>
  </si>
  <si>
    <t>农村地区有帮扶需求的人口办理10万元（含以内）的帮扶小额信贷产生的利息给予70%贴息</t>
  </si>
  <si>
    <r>
      <rPr>
        <sz val="14"/>
        <rFont val="Times New Roman"/>
        <charset val="134"/>
      </rPr>
      <t>2026</t>
    </r>
    <r>
      <rPr>
        <sz val="14"/>
        <rFont val="方正仿宋_GBK"/>
        <charset val="134"/>
      </rPr>
      <t>年</t>
    </r>
    <r>
      <rPr>
        <sz val="14"/>
        <rFont val="Times New Roman"/>
        <charset val="134"/>
      </rPr>
      <t>12</t>
    </r>
    <r>
      <rPr>
        <sz val="14"/>
        <rFont val="方正仿宋_GBK"/>
        <charset val="134"/>
      </rPr>
      <t>月底前</t>
    </r>
  </si>
  <si>
    <t>项目申报、实施过程监督、完成后受益</t>
  </si>
  <si>
    <t>带动发展生产</t>
  </si>
  <si>
    <t>二、乡村建设行动</t>
  </si>
  <si>
    <t>（一）以工代赈</t>
  </si>
  <si>
    <t>萧县凤城街道基础设施建设以工代赈项目</t>
  </si>
  <si>
    <t>县发展改革委</t>
  </si>
  <si>
    <t>凤城街道
郑元柳</t>
  </si>
  <si>
    <t>凤城街道</t>
  </si>
  <si>
    <t>改建道路总长7948米、宽3米；下水道工程745米；安装护栏300米。其中：姬村行政村改建道路长2235米，宽3米，下水道工程230米；安装护栏300米；郑腰庄社区修建道路3200米，宽3米，下水道工程300米；王山社区修建道路2513米，宽3米，下水道工程215米。</t>
  </si>
  <si>
    <t>通过以工代赈项目，通过改建道路总长7948米、宽3米，实现带动脱贫人口和一般农户就业务工增收，改善村内基础设施的目标</t>
  </si>
  <si>
    <t>项目申报、实施过程务工和监督、竣工后受益</t>
  </si>
  <si>
    <t>带动务工（含开发公益岗位）、技能培训，提升脱贫人口（含监测帮扶对象）及一般农户生产生活设施水平</t>
  </si>
  <si>
    <t>（二）基础设施和人居环境整治</t>
  </si>
  <si>
    <t>官桥镇白场村中心村和美乡村建设项目</t>
  </si>
  <si>
    <t>官桥镇
彭磊</t>
  </si>
  <si>
    <t>官桥镇</t>
  </si>
  <si>
    <t>新建污水收集池及配套设施，道路拓宽及路边排水渠清理、沟塘清淤生态护坡等配套设施建设等。</t>
  </si>
  <si>
    <t>通过资金投入，建设基础设施及人居环境整治相关配套设施等，实现改善农村基础设施和人居环境的目标。</t>
  </si>
  <si>
    <t>修建道路，改善产业基础设施条件，助力产业发展</t>
  </si>
  <si>
    <t>萧县官桥镇2025年度高庄村和美乡村精品示范村建设项目</t>
  </si>
  <si>
    <t>房前屋后五小园建设、人居环境整治、花园挡土墙、建筑立面修复、道路改建、拓宽及路边排水渠清理、沟塘清淤、截渗、生态护坡等配套设施建设等。</t>
  </si>
  <si>
    <t>酒店镇申河和美乡村基础设施提升项目</t>
  </si>
  <si>
    <t>酒店镇
梁新梅</t>
  </si>
  <si>
    <t>酒店镇</t>
  </si>
  <si>
    <t>铺设沥青路面约1000米、改造提升入户道路等村内基础设施。</t>
  </si>
  <si>
    <t>改善村内基础设施条件，提升农户生活设施水平，增加经济收入。</t>
  </si>
  <si>
    <t>丁里镇纵瓦房自然村基础设施提升改造项目</t>
  </si>
  <si>
    <t>丁里镇
李芹</t>
  </si>
  <si>
    <t>改造提升村内基础设施。</t>
  </si>
  <si>
    <t>参与项目申报、实施过程监督、竣工后受益</t>
  </si>
  <si>
    <t>改善生产生活基础设施条件，为农户长久可持续发展提供便利</t>
  </si>
  <si>
    <t>2026年萧县农村环境提升项目</t>
  </si>
  <si>
    <t>在25个乡镇（街道）实施农村环境提升，清理秸秆柴草、生活垃圾等。</t>
  </si>
  <si>
    <t>项目申报、实施过程监督、竣工后受益</t>
  </si>
  <si>
    <t>改善脱贫人口（含监测帮扶对象）及一般农户生产生活设施条件</t>
  </si>
  <si>
    <t>2026年萧县圣泉镇镇区污水管网提升改造项目</t>
  </si>
  <si>
    <t>县生态环境分局</t>
  </si>
  <si>
    <t>新建镇区主污水管网及入户支污水管网，对原有检查井拆除改造，并新建检查井及新建入户，对部分路面进行拆除恢复。</t>
  </si>
  <si>
    <t>通过项目实施达到优化管网布局，规范雨污分流，实现改善水质，提升镇区人居环境的目标</t>
  </si>
  <si>
    <t>改善村内基础设施条件，改善脱贫人口（含监测帮扶对象）及一般农户生产生活设施条件</t>
  </si>
  <si>
    <t>萧县丁里镇生活污水治理及配套设施工程项目</t>
  </si>
  <si>
    <t>丁里镇运河两侧生活污水治理项目。计划新建污水管网约6km，建成50t/d污水处理能力等相关配套设施。</t>
  </si>
  <si>
    <t>通过对运河两侧生活污水的治理，改善农户生产生活设施条件，提升基础设施水平</t>
  </si>
  <si>
    <t>以新建生活污水管网和处理站的形式，改善群众生活基础设施条件</t>
  </si>
  <si>
    <t>祖楼镇湘山庙、祖楼、王楼、穆寨农村道路建设项目</t>
  </si>
  <si>
    <t>改建</t>
  </si>
  <si>
    <t>县交通运输局</t>
  </si>
  <si>
    <t>改建道路总长约2公里</t>
  </si>
  <si>
    <t>通过改建道路约2公里，改善农户生产生活设施条件，提升村内基础设施水平</t>
  </si>
  <si>
    <t>以改善村内基础设施条件，提升脱贫人口出行水平，优化农户生产生活环境</t>
  </si>
  <si>
    <t>张庄寨镇白楼村重建夏桥碱河桥</t>
  </si>
  <si>
    <t>重建</t>
  </si>
  <si>
    <t>县水利局</t>
  </si>
  <si>
    <t>张庄寨镇
李冰</t>
  </si>
  <si>
    <t>张庄寨镇</t>
  </si>
  <si>
    <t>拆除老桥一座，新建桥2跨，每跨13米，桥面宽度6米</t>
  </si>
  <si>
    <t>重建桥涵1座，改善群众生产生活设施条件</t>
  </si>
  <si>
    <t>以小型农田水利设施建设的形式，改善产业基础设施条件，助力产业发展</t>
  </si>
  <si>
    <t>龙城镇王大庄村“进村入户”道路商砼、石子采购项目</t>
  </si>
  <si>
    <t>龙城镇
王洋洋</t>
  </si>
  <si>
    <t>龙城镇</t>
  </si>
  <si>
    <t>采购商硷约2700立方米、石子约1600方用于进村入户道路改建。</t>
  </si>
  <si>
    <t>通过采购商混约2700立方米、石子约1600方，建成进村入户路约4公里，实现改善脱贫人口生产生活设施条件，提升村内基础设施水平的目标。</t>
  </si>
  <si>
    <t>以道路建设的形式，改善村内基础设施条件，提升脱贫人口出行水平</t>
  </si>
  <si>
    <t>三、就业项目</t>
  </si>
  <si>
    <t>就业岗位项目</t>
  </si>
  <si>
    <t>县人力资源社会保障局</t>
  </si>
  <si>
    <t>县人力资源社会保障局
董爱民</t>
  </si>
  <si>
    <t>为在保洁、保安、河道巡护员、环境监督员和互助岗等基层基础辅助性公益性岗位就业的脱贫劳动者发放补贴，月工资400-600元/人</t>
  </si>
  <si>
    <r>
      <rPr>
        <sz val="14"/>
        <rFont val="Times New Roman"/>
        <charset val="134"/>
      </rPr>
      <t>2026</t>
    </r>
    <r>
      <rPr>
        <sz val="14"/>
        <rFont val="仿宋"/>
        <charset val="134"/>
      </rPr>
      <t>年</t>
    </r>
    <r>
      <rPr>
        <sz val="14"/>
        <rFont val="Times New Roman"/>
        <charset val="134"/>
      </rPr>
      <t>12</t>
    </r>
    <r>
      <rPr>
        <sz val="14"/>
        <rFont val="仿宋"/>
        <charset val="134"/>
      </rPr>
      <t>月底前</t>
    </r>
  </si>
  <si>
    <t>通过开发基层辅助性公益岗位和互助岗位约3500个，实现带动脱贫人口参与务工，增加家庭收入的目标</t>
  </si>
  <si>
    <t>项目申报、实施过程监督、务工带动增收</t>
  </si>
  <si>
    <t>以提供就业岗位的形式，增加脱贫户收入同时，有效激发脱贫劳动者内生动力</t>
  </si>
  <si>
    <t>四、项目管理费</t>
  </si>
  <si>
    <t>项目管理费</t>
  </si>
  <si>
    <t>用于项目前期设计、评审、招标、监理以及验收等与项目管理相关的支出。</t>
  </si>
  <si>
    <r>
      <rPr>
        <sz val="14"/>
        <rFont val="仿宋"/>
        <charset val="134"/>
      </rPr>
      <t>在到县省级帮扶资金中，按照不超过3</t>
    </r>
    <r>
      <rPr>
        <sz val="14"/>
        <rFont val="Times New Roman"/>
        <charset val="134"/>
      </rPr>
      <t>%</t>
    </r>
    <r>
      <rPr>
        <sz val="14"/>
        <rFont val="仿宋"/>
        <charset val="134"/>
      </rPr>
      <t>资金比例要求，提取项目管理费，提升项目实施全过程管理水平</t>
    </r>
  </si>
  <si>
    <r>
      <rPr>
        <sz val="14"/>
        <rFont val="方正仿宋_GBK"/>
        <charset val="134"/>
      </rPr>
      <t>各乡镇（街道）</t>
    </r>
    <r>
      <rPr>
        <sz val="14"/>
        <rFont val="Times New Roman"/>
        <charset val="134"/>
      </rPr>
      <t xml:space="preserve">
</t>
    </r>
    <r>
      <rPr>
        <sz val="14"/>
        <rFont val="方正仿宋_GBK"/>
        <charset val="134"/>
      </rPr>
      <t>主要负责人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</si>
</sst>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Red]\(0\)"/>
  </numFmts>
  <fonts count="43">
    <font>
      <sz val="11"/>
      <color theme="1"/>
      <name val="宋体"/>
      <charset val="134"/>
      <scheme val="minor"/>
    </font>
    <font>
      <sz val="10"/>
      <name val="Times New Roman"/>
      <charset val="134"/>
    </font>
    <font>
      <sz val="14"/>
      <name val="Times New Roman"/>
      <charset val="134"/>
    </font>
    <font>
      <sz val="14"/>
      <name val="仿宋"/>
      <charset val="134"/>
    </font>
    <font>
      <sz val="12"/>
      <name val="Times New Roman"/>
      <charset val="134"/>
    </font>
    <font>
      <sz val="24"/>
      <name val="方正小标宋_GBK"/>
      <charset val="134"/>
    </font>
    <font>
      <sz val="24"/>
      <name val="Times New Roman"/>
      <charset val="134"/>
    </font>
    <font>
      <sz val="14"/>
      <name val="方正黑体_GBK"/>
      <charset val="134"/>
    </font>
    <font>
      <b/>
      <sz val="14"/>
      <name val="Times New Roman"/>
      <charset val="134"/>
    </font>
    <font>
      <b/>
      <sz val="14"/>
      <color theme="1"/>
      <name val="Times New Roman"/>
      <charset val="134"/>
    </font>
    <font>
      <u/>
      <sz val="14"/>
      <color rgb="FFFF0000"/>
      <name val="仿宋"/>
      <charset val="134"/>
    </font>
    <font>
      <sz val="14"/>
      <color theme="1"/>
      <name val="Times New Roman"/>
      <charset val="134"/>
    </font>
    <font>
      <sz val="14"/>
      <color rgb="FFFF0000"/>
      <name val="仿宋"/>
      <charset val="134"/>
    </font>
    <font>
      <sz val="14"/>
      <name val="仿宋"/>
      <charset val="0"/>
    </font>
    <font>
      <sz val="14"/>
      <name val="黑体"/>
      <charset val="134"/>
    </font>
    <font>
      <sz val="14"/>
      <color rgb="FFFF0000"/>
      <name val="黑体"/>
      <charset val="134"/>
    </font>
    <font>
      <b/>
      <sz val="12"/>
      <name val="Times New Roman"/>
      <charset val="134"/>
    </font>
    <font>
      <sz val="14"/>
      <name val="方正仿宋_GBK"/>
      <charset val="134"/>
    </font>
    <font>
      <sz val="14"/>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
      <sz val="11"/>
      <color indexed="8"/>
      <name val="宋体"/>
      <charset val="134"/>
    </font>
    <font>
      <sz val="14"/>
      <color rgb="FF000000"/>
      <name val="仿宋"/>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 applyNumberFormat="0" applyFill="0" applyAlignment="0" applyProtection="0">
      <alignment vertical="center"/>
    </xf>
    <xf numFmtId="0" fontId="25" fillId="0" borderId="3" applyNumberFormat="0" applyFill="0" applyAlignment="0" applyProtection="0">
      <alignment vertical="center"/>
    </xf>
    <xf numFmtId="0" fontId="26" fillId="0" borderId="4" applyNumberFormat="0" applyFill="0" applyAlignment="0" applyProtection="0">
      <alignment vertical="center"/>
    </xf>
    <xf numFmtId="0" fontId="26" fillId="0" borderId="0" applyNumberFormat="0" applyFill="0" applyBorder="0" applyAlignment="0" applyProtection="0">
      <alignment vertical="center"/>
    </xf>
    <xf numFmtId="0" fontId="27" fillId="3" borderId="5" applyNumberFormat="0" applyAlignment="0" applyProtection="0">
      <alignment vertical="center"/>
    </xf>
    <xf numFmtId="0" fontId="28" fillId="4" borderId="6" applyNumberFormat="0" applyAlignment="0" applyProtection="0">
      <alignment vertical="center"/>
    </xf>
    <xf numFmtId="0" fontId="29" fillId="4" borderId="5" applyNumberFormat="0" applyAlignment="0" applyProtection="0">
      <alignment vertical="center"/>
    </xf>
    <xf numFmtId="0" fontId="30" fillId="5" borderId="7" applyNumberFormat="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0" applyBorder="0">
      <protection locked="0"/>
    </xf>
    <xf numFmtId="0" fontId="38" fillId="0" borderId="0" applyBorder="0">
      <protection locked="0"/>
    </xf>
    <xf numFmtId="0" fontId="38" fillId="0" borderId="0" applyBorder="0">
      <protection locked="0"/>
    </xf>
    <xf numFmtId="0" fontId="39" fillId="0" borderId="0" applyBorder="0">
      <protection locked="0"/>
    </xf>
    <xf numFmtId="0" fontId="40" fillId="0" borderId="0" applyBorder="0">
      <alignment vertical="center"/>
    </xf>
  </cellStyleXfs>
  <cellXfs count="5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NumberFormat="1"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wrapText="1"/>
    </xf>
    <xf numFmtId="0" fontId="1" fillId="0" borderId="0" xfId="0" applyFont="1" applyFill="1" applyAlignment="1">
      <alignment horizontal="center" vertical="center" wrapText="1"/>
    </xf>
    <xf numFmtId="0" fontId="1" fillId="0" borderId="0" xfId="0" applyNumberFormat="1" applyFont="1" applyFill="1" applyAlignment="1">
      <alignment horizontal="center" vertical="center" wrapText="1"/>
    </xf>
    <xf numFmtId="0" fontId="5" fillId="0" borderId="0" xfId="49" applyNumberFormat="1" applyFont="1" applyFill="1" applyAlignment="1" applyProtection="1">
      <alignment horizontal="center" vertical="center" wrapText="1"/>
    </xf>
    <xf numFmtId="0" fontId="6" fillId="0" borderId="0" xfId="49" applyNumberFormat="1" applyFont="1" applyFill="1" applyAlignment="1" applyProtection="1">
      <alignment horizontal="center" vertical="center" wrapText="1"/>
    </xf>
    <xf numFmtId="0" fontId="2" fillId="0" borderId="1" xfId="0" applyFont="1" applyFill="1" applyBorder="1" applyAlignment="1">
      <alignment horizontal="center" vertical="center" wrapText="1"/>
    </xf>
    <xf numFmtId="0" fontId="7" fillId="0" borderId="1" xfId="49" applyFont="1" applyFill="1" applyBorder="1" applyAlignment="1" applyProtection="1">
      <alignment horizontal="center" vertical="center" wrapText="1"/>
    </xf>
    <xf numFmtId="176" fontId="7" fillId="0" borderId="1" xfId="49" applyNumberFormat="1" applyFont="1" applyFill="1" applyBorder="1" applyAlignment="1" applyProtection="1">
      <alignment horizontal="center" vertical="center" wrapText="1"/>
    </xf>
    <xf numFmtId="0" fontId="2" fillId="0" borderId="1" xfId="49" applyFont="1" applyFill="1" applyBorder="1" applyAlignment="1" applyProtection="1">
      <alignment horizontal="center" vertical="center" wrapText="1"/>
    </xf>
    <xf numFmtId="49" fontId="2" fillId="0" borderId="1" xfId="49" applyNumberFormat="1" applyFont="1" applyFill="1" applyBorder="1" applyAlignment="1" applyProtection="1">
      <alignment horizontal="center" vertical="center" wrapText="1"/>
    </xf>
    <xf numFmtId="0" fontId="2" fillId="0" borderId="1" xfId="49" applyNumberFormat="1" applyFont="1" applyFill="1" applyBorder="1" applyAlignment="1" applyProtection="1">
      <alignment horizontal="center" vertical="center" wrapText="1"/>
    </xf>
    <xf numFmtId="0" fontId="2" fillId="0" borderId="1" xfId="49" applyNumberFormat="1" applyFont="1" applyFill="1" applyBorder="1" applyAlignment="1" applyProtection="1">
      <alignment horizontal="center" vertical="center"/>
    </xf>
    <xf numFmtId="0" fontId="2" fillId="0" borderId="1" xfId="50" applyFont="1" applyFill="1" applyBorder="1" applyAlignment="1" applyProtection="1">
      <alignment horizontal="center" vertical="center" wrapText="1"/>
    </xf>
    <xf numFmtId="176" fontId="2" fillId="0" borderId="1" xfId="49" applyNumberFormat="1" applyFont="1" applyFill="1" applyBorder="1" applyAlignment="1" applyProtection="1">
      <alignment horizontal="center" vertical="center" wrapText="1"/>
    </xf>
    <xf numFmtId="177" fontId="2" fillId="0" borderId="1" xfId="50" applyNumberFormat="1" applyFont="1" applyFill="1" applyBorder="1" applyAlignment="1" applyProtection="1">
      <alignment horizontal="center" vertical="center" wrapText="1"/>
    </xf>
    <xf numFmtId="0" fontId="8" fillId="0" borderId="1" xfId="49"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1" xfId="49" applyFont="1" applyFill="1" applyBorder="1" applyAlignment="1" applyProtection="1">
      <alignment horizontal="center" vertical="center" wrapText="1"/>
    </xf>
    <xf numFmtId="0" fontId="3" fillId="0" borderId="1" xfId="49" applyFont="1" applyFill="1" applyBorder="1" applyAlignment="1" applyProtection="1">
      <alignment horizontal="center" vertical="center" wrapText="1"/>
    </xf>
    <xf numFmtId="49" fontId="3" fillId="0" borderId="1" xfId="49" applyNumberFormat="1" applyFont="1" applyFill="1" applyBorder="1" applyAlignment="1" applyProtection="1">
      <alignment horizontal="center" vertical="center"/>
    </xf>
    <xf numFmtId="176" fontId="3" fillId="0" borderId="1" xfId="49" applyNumberFormat="1" applyFont="1" applyFill="1" applyBorder="1" applyAlignment="1" applyProtection="1">
      <alignment horizontal="center" vertical="center" wrapText="1"/>
    </xf>
    <xf numFmtId="49" fontId="3" fillId="0" borderId="1" xfId="49"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49" applyNumberFormat="1" applyFont="1" applyFill="1" applyBorder="1" applyAlignment="1" applyProtection="1">
      <alignment horizontal="center" vertical="center" wrapText="1"/>
    </xf>
    <xf numFmtId="0" fontId="12" fillId="0" borderId="1" xfId="49"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177" fontId="3" fillId="0" borderId="1" xfId="5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2" fillId="0" borderId="1" xfId="51"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18" fillId="0" borderId="1" xfId="50" applyFont="1" applyFill="1" applyBorder="1" applyAlignment="1" applyProtection="1">
      <alignment horizontal="center" vertical="center" wrapText="1"/>
    </xf>
    <xf numFmtId="0" fontId="3" fillId="0" borderId="1" xfId="52"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shrinkToFit="1"/>
    </xf>
    <xf numFmtId="0" fontId="18" fillId="0" borderId="1" xfId="0" applyFont="1" applyFill="1" applyBorder="1" applyAlignment="1">
      <alignment horizontal="center" vertical="center" wrapText="1"/>
    </xf>
    <xf numFmtId="178" fontId="3" fillId="0" borderId="1" xfId="53" applyNumberFormat="1" applyFont="1" applyFill="1" applyBorder="1" applyAlignment="1" applyProtection="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1-5 2" xfId="49"/>
    <cellStyle name="常规 2 13" xfId="50"/>
    <cellStyle name="常规 3" xfId="51"/>
    <cellStyle name="常规 7" xfId="52"/>
    <cellStyle name="常规_Sheet1"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0"/>
  <sheetViews>
    <sheetView tabSelected="1" zoomScale="70" zoomScaleNormal="70" workbookViewId="0">
      <selection activeCell="H9" sqref="H9"/>
    </sheetView>
  </sheetViews>
  <sheetFormatPr defaultColWidth="9.64166666666667" defaultRowHeight="18.75"/>
  <cols>
    <col min="1" max="1" width="6.775" style="4" customWidth="1"/>
    <col min="2" max="2" width="16.7833333333333" style="4" customWidth="1"/>
    <col min="3" max="3" width="24.75" style="4" customWidth="1"/>
    <col min="4" max="4" width="9.825" style="4" customWidth="1"/>
    <col min="5" max="5" width="17.375" style="4" customWidth="1"/>
    <col min="6" max="6" width="21.125" style="4" customWidth="1"/>
    <col min="7" max="7" width="15" style="4" customWidth="1"/>
    <col min="8" max="8" width="55.3083333333333" style="4" customWidth="1"/>
    <col min="9" max="9" width="14.2833333333333" style="4" customWidth="1"/>
    <col min="10" max="10" width="10.5" style="5" customWidth="1"/>
    <col min="11" max="11" width="9.375" style="5" customWidth="1"/>
    <col min="12" max="12" width="10.375" style="5" customWidth="1"/>
    <col min="13" max="15" width="6.875" style="5" customWidth="1"/>
    <col min="16" max="16" width="44.4583333333333" style="4" customWidth="1"/>
    <col min="17" max="17" width="9.99166666666667" style="4" customWidth="1"/>
    <col min="18" max="18" width="10.625" style="4" customWidth="1"/>
    <col min="19" max="19" width="17.875" style="4" customWidth="1"/>
    <col min="20" max="20" width="32.8583333333333" style="4" customWidth="1"/>
    <col min="21" max="16384" width="9.64166666666667" style="2"/>
  </cols>
  <sheetData>
    <row r="1" s="1" customFormat="1" ht="28" customHeight="1" spans="1:20">
      <c r="A1" s="6"/>
      <c r="B1" s="7" t="s">
        <v>0</v>
      </c>
      <c r="C1" s="8"/>
      <c r="D1" s="8"/>
      <c r="E1" s="8"/>
      <c r="F1" s="8"/>
      <c r="G1" s="8"/>
      <c r="H1" s="8"/>
      <c r="I1" s="8"/>
      <c r="J1" s="9"/>
      <c r="K1" s="9"/>
      <c r="L1" s="9"/>
      <c r="M1" s="9"/>
      <c r="N1" s="9"/>
      <c r="O1" s="9"/>
      <c r="P1" s="8"/>
      <c r="Q1" s="8"/>
      <c r="R1" s="8"/>
      <c r="S1" s="8"/>
      <c r="T1" s="8"/>
    </row>
    <row r="2" s="1" customFormat="1" ht="41" customHeight="1" spans="1:20">
      <c r="A2" s="10" t="s">
        <v>1</v>
      </c>
      <c r="B2" s="11"/>
      <c r="C2" s="11"/>
      <c r="D2" s="11"/>
      <c r="E2" s="11"/>
      <c r="F2" s="11"/>
      <c r="G2" s="11"/>
      <c r="H2" s="11"/>
      <c r="I2" s="11"/>
      <c r="J2" s="11"/>
      <c r="K2" s="11"/>
      <c r="L2" s="11"/>
      <c r="M2" s="11"/>
      <c r="N2" s="11"/>
      <c r="O2" s="11"/>
      <c r="P2" s="11"/>
      <c r="Q2" s="11"/>
      <c r="R2" s="11"/>
      <c r="S2" s="11"/>
      <c r="T2" s="11"/>
    </row>
    <row r="3" s="2" customFormat="1" ht="40" customHeight="1" spans="1:20">
      <c r="A3" s="12" t="s">
        <v>2</v>
      </c>
      <c r="B3" s="13" t="s">
        <v>3</v>
      </c>
      <c r="C3" s="14" t="s">
        <v>4</v>
      </c>
      <c r="D3" s="15" t="s">
        <v>5</v>
      </c>
      <c r="E3" s="14" t="s">
        <v>6</v>
      </c>
      <c r="F3" s="14" t="s">
        <v>7</v>
      </c>
      <c r="G3" s="13" t="s">
        <v>8</v>
      </c>
      <c r="H3" s="13" t="s">
        <v>9</v>
      </c>
      <c r="I3" s="16" t="s">
        <v>10</v>
      </c>
      <c r="J3" s="17" t="s">
        <v>11</v>
      </c>
      <c r="K3" s="18" t="s">
        <v>12</v>
      </c>
      <c r="L3" s="18"/>
      <c r="M3" s="18"/>
      <c r="N3" s="18"/>
      <c r="O3" s="18"/>
      <c r="P3" s="17" t="s">
        <v>13</v>
      </c>
      <c r="Q3" s="15" t="s">
        <v>14</v>
      </c>
      <c r="R3" s="15"/>
      <c r="S3" s="19" t="s">
        <v>15</v>
      </c>
      <c r="T3" s="19" t="s">
        <v>16</v>
      </c>
    </row>
    <row r="4" s="2" customFormat="1" ht="36" customHeight="1" spans="1:20">
      <c r="A4" s="12"/>
      <c r="B4" s="15"/>
      <c r="C4" s="20"/>
      <c r="D4" s="15"/>
      <c r="E4" s="20"/>
      <c r="F4" s="20"/>
      <c r="G4" s="15"/>
      <c r="H4" s="15"/>
      <c r="I4" s="16"/>
      <c r="J4" s="17"/>
      <c r="K4" s="17" t="s">
        <v>17</v>
      </c>
      <c r="L4" s="17" t="s">
        <v>18</v>
      </c>
      <c r="M4" s="17" t="s">
        <v>19</v>
      </c>
      <c r="N4" s="17" t="s">
        <v>20</v>
      </c>
      <c r="O4" s="17" t="s">
        <v>21</v>
      </c>
      <c r="P4" s="17"/>
      <c r="Q4" s="21" t="s">
        <v>22</v>
      </c>
      <c r="R4" s="21" t="s">
        <v>23</v>
      </c>
      <c r="S4" s="19"/>
      <c r="T4" s="19"/>
    </row>
    <row r="5" s="2" customFormat="1" ht="38" customHeight="1" spans="1:20">
      <c r="A5" s="12"/>
      <c r="B5" s="15"/>
      <c r="C5" s="20" t="s">
        <v>11</v>
      </c>
      <c r="D5" s="15"/>
      <c r="E5" s="20"/>
      <c r="F5" s="20"/>
      <c r="G5" s="15"/>
      <c r="H5" s="15"/>
      <c r="I5" s="22"/>
      <c r="J5" s="23">
        <v>10531</v>
      </c>
      <c r="K5" s="22"/>
      <c r="L5" s="23">
        <v>10531</v>
      </c>
      <c r="M5" s="17"/>
      <c r="N5" s="17"/>
      <c r="O5" s="17"/>
      <c r="P5" s="17"/>
      <c r="Q5" s="21"/>
      <c r="R5" s="21"/>
      <c r="S5" s="19"/>
      <c r="T5" s="19"/>
    </row>
    <row r="6" s="2" customFormat="1" ht="40" customHeight="1" spans="1:20">
      <c r="A6" s="12"/>
      <c r="B6" s="15" t="s">
        <v>24</v>
      </c>
      <c r="C6" s="22"/>
      <c r="D6" s="15"/>
      <c r="E6" s="20"/>
      <c r="F6" s="20"/>
      <c r="G6" s="15"/>
      <c r="H6" s="15"/>
      <c r="I6" s="16"/>
      <c r="J6" s="24">
        <v>6423</v>
      </c>
      <c r="K6" s="24"/>
      <c r="L6" s="24">
        <v>6423</v>
      </c>
      <c r="M6" s="17"/>
      <c r="N6" s="17"/>
      <c r="O6" s="17"/>
      <c r="P6" s="17"/>
      <c r="Q6" s="21"/>
      <c r="R6" s="21"/>
      <c r="S6" s="19"/>
      <c r="T6" s="19"/>
    </row>
    <row r="7" s="2" customFormat="1" ht="48" customHeight="1" spans="1:20">
      <c r="A7" s="12"/>
      <c r="B7" s="13" t="s">
        <v>25</v>
      </c>
      <c r="C7" s="20"/>
      <c r="D7" s="15"/>
      <c r="E7" s="20"/>
      <c r="F7" s="20"/>
      <c r="G7" s="15"/>
      <c r="H7" s="15"/>
      <c r="I7" s="16"/>
      <c r="J7" s="24">
        <v>5923</v>
      </c>
      <c r="K7" s="17"/>
      <c r="L7" s="24">
        <v>5923</v>
      </c>
      <c r="M7" s="17"/>
      <c r="N7" s="17"/>
      <c r="O7" s="17"/>
      <c r="P7" s="17"/>
      <c r="Q7" s="21"/>
      <c r="R7" s="21"/>
      <c r="S7" s="19"/>
      <c r="T7" s="19"/>
    </row>
    <row r="8" s="3" customFormat="1" ht="93" customHeight="1" spans="1:20">
      <c r="A8" s="25">
        <v>1</v>
      </c>
      <c r="B8" s="26"/>
      <c r="C8" s="27" t="s">
        <v>26</v>
      </c>
      <c r="D8" s="27" t="s">
        <v>27</v>
      </c>
      <c r="E8" s="28" t="s">
        <v>28</v>
      </c>
      <c r="F8" s="29" t="s">
        <v>29</v>
      </c>
      <c r="G8" s="27" t="s">
        <v>30</v>
      </c>
      <c r="H8" s="27" t="s">
        <v>31</v>
      </c>
      <c r="I8" s="30" t="s">
        <v>32</v>
      </c>
      <c r="J8" s="31">
        <v>4023</v>
      </c>
      <c r="K8" s="31"/>
      <c r="L8" s="31">
        <v>4023</v>
      </c>
      <c r="M8" s="32"/>
      <c r="N8" s="32"/>
      <c r="O8" s="32"/>
      <c r="P8" s="33" t="s">
        <v>33</v>
      </c>
      <c r="Q8" s="31" t="s">
        <v>34</v>
      </c>
      <c r="R8" s="31">
        <v>3876</v>
      </c>
      <c r="S8" s="34" t="s">
        <v>35</v>
      </c>
      <c r="T8" s="34" t="s">
        <v>36</v>
      </c>
    </row>
    <row r="9" s="3" customFormat="1" ht="133" customHeight="1" spans="1:20">
      <c r="A9" s="25">
        <v>2</v>
      </c>
      <c r="B9" s="35"/>
      <c r="C9" s="25" t="s">
        <v>37</v>
      </c>
      <c r="D9" s="25" t="s">
        <v>27</v>
      </c>
      <c r="E9" s="28" t="s">
        <v>28</v>
      </c>
      <c r="F9" s="25" t="s">
        <v>38</v>
      </c>
      <c r="G9" s="25" t="s">
        <v>39</v>
      </c>
      <c r="H9" s="25" t="s">
        <v>40</v>
      </c>
      <c r="I9" s="36" t="s">
        <v>41</v>
      </c>
      <c r="J9" s="31">
        <v>1900</v>
      </c>
      <c r="K9" s="31"/>
      <c r="L9" s="31">
        <v>1900</v>
      </c>
      <c r="M9" s="32"/>
      <c r="N9" s="32"/>
      <c r="O9" s="32"/>
      <c r="P9" s="25" t="s">
        <v>42</v>
      </c>
      <c r="Q9" s="31">
        <v>160</v>
      </c>
      <c r="R9" s="31">
        <v>302</v>
      </c>
      <c r="S9" s="37" t="s">
        <v>43</v>
      </c>
      <c r="T9" s="37" t="s">
        <v>44</v>
      </c>
    </row>
    <row r="10" s="2" customFormat="1" ht="66" customHeight="1" spans="1:20">
      <c r="A10" s="12"/>
      <c r="B10" s="38" t="s">
        <v>45</v>
      </c>
      <c r="C10" s="12"/>
      <c r="D10" s="12"/>
      <c r="E10" s="12"/>
      <c r="F10" s="12"/>
      <c r="G10" s="12"/>
      <c r="H10" s="12"/>
      <c r="I10" s="12"/>
      <c r="J10" s="24">
        <v>200</v>
      </c>
      <c r="K10" s="39"/>
      <c r="L10" s="24">
        <v>200</v>
      </c>
      <c r="M10" s="39"/>
      <c r="N10" s="39"/>
      <c r="O10" s="39"/>
      <c r="P10" s="12"/>
      <c r="Q10" s="31"/>
      <c r="R10" s="31"/>
      <c r="S10" s="12"/>
      <c r="T10" s="12"/>
    </row>
    <row r="11" s="2" customFormat="1" ht="84" customHeight="1" spans="1:20">
      <c r="A11" s="12">
        <v>3</v>
      </c>
      <c r="B11" s="40"/>
      <c r="C11" s="25" t="s">
        <v>46</v>
      </c>
      <c r="D11" s="25" t="s">
        <v>27</v>
      </c>
      <c r="E11" s="25" t="s">
        <v>28</v>
      </c>
      <c r="F11" s="25" t="s">
        <v>47</v>
      </c>
      <c r="G11" s="25" t="s">
        <v>48</v>
      </c>
      <c r="H11" s="25" t="s">
        <v>49</v>
      </c>
      <c r="I11" s="25" t="s">
        <v>41</v>
      </c>
      <c r="J11" s="31">
        <v>50</v>
      </c>
      <c r="K11" s="31"/>
      <c r="L11" s="31">
        <v>50</v>
      </c>
      <c r="M11" s="25"/>
      <c r="N11" s="25"/>
      <c r="O11" s="25"/>
      <c r="P11" s="25" t="s">
        <v>50</v>
      </c>
      <c r="Q11" s="31">
        <v>50</v>
      </c>
      <c r="R11" s="31">
        <v>143</v>
      </c>
      <c r="S11" s="25" t="s">
        <v>51</v>
      </c>
      <c r="T11" s="25" t="s">
        <v>52</v>
      </c>
    </row>
    <row r="12" s="2" customFormat="1" ht="75" spans="1:20">
      <c r="A12" s="12">
        <v>4</v>
      </c>
      <c r="B12" s="38"/>
      <c r="C12" s="25" t="s">
        <v>53</v>
      </c>
      <c r="D12" s="25" t="s">
        <v>27</v>
      </c>
      <c r="E12" s="25" t="s">
        <v>28</v>
      </c>
      <c r="F12" s="25" t="s">
        <v>54</v>
      </c>
      <c r="G12" s="25" t="s">
        <v>55</v>
      </c>
      <c r="H12" s="25" t="s">
        <v>56</v>
      </c>
      <c r="I12" s="25" t="s">
        <v>41</v>
      </c>
      <c r="J12" s="31">
        <v>50</v>
      </c>
      <c r="K12" s="31"/>
      <c r="L12" s="31">
        <v>50</v>
      </c>
      <c r="M12" s="25"/>
      <c r="N12" s="25"/>
      <c r="O12" s="25"/>
      <c r="P12" s="25" t="s">
        <v>57</v>
      </c>
      <c r="Q12" s="31">
        <v>30</v>
      </c>
      <c r="R12" s="31">
        <v>50</v>
      </c>
      <c r="S12" s="25" t="s">
        <v>51</v>
      </c>
      <c r="T12" s="25" t="s">
        <v>58</v>
      </c>
    </row>
    <row r="13" s="2" customFormat="1" ht="94" customHeight="1" spans="1:20">
      <c r="A13" s="12">
        <v>5</v>
      </c>
      <c r="B13" s="40"/>
      <c r="C13" s="25" t="s">
        <v>59</v>
      </c>
      <c r="D13" s="25" t="s">
        <v>27</v>
      </c>
      <c r="E13" s="25" t="s">
        <v>28</v>
      </c>
      <c r="F13" s="25" t="s">
        <v>60</v>
      </c>
      <c r="G13" s="25" t="s">
        <v>61</v>
      </c>
      <c r="H13" s="25" t="s">
        <v>62</v>
      </c>
      <c r="I13" s="25" t="s">
        <v>41</v>
      </c>
      <c r="J13" s="31">
        <v>50</v>
      </c>
      <c r="K13" s="31"/>
      <c r="L13" s="31">
        <v>50</v>
      </c>
      <c r="M13" s="25"/>
      <c r="N13" s="25"/>
      <c r="O13" s="25"/>
      <c r="P13" s="25" t="s">
        <v>57</v>
      </c>
      <c r="Q13" s="31">
        <v>30</v>
      </c>
      <c r="R13" s="31">
        <v>30</v>
      </c>
      <c r="S13" s="25" t="s">
        <v>63</v>
      </c>
      <c r="T13" s="25" t="s">
        <v>64</v>
      </c>
    </row>
    <row r="14" s="2" customFormat="1" ht="72" customHeight="1" spans="1:20">
      <c r="A14" s="12">
        <v>6</v>
      </c>
      <c r="B14" s="40"/>
      <c r="C14" s="25" t="s">
        <v>65</v>
      </c>
      <c r="D14" s="25" t="s">
        <v>27</v>
      </c>
      <c r="E14" s="25" t="s">
        <v>28</v>
      </c>
      <c r="F14" s="25" t="s">
        <v>66</v>
      </c>
      <c r="G14" s="25" t="s">
        <v>67</v>
      </c>
      <c r="H14" s="25" t="s">
        <v>68</v>
      </c>
      <c r="I14" s="25" t="s">
        <v>41</v>
      </c>
      <c r="J14" s="31">
        <v>50</v>
      </c>
      <c r="K14" s="31"/>
      <c r="L14" s="31">
        <v>50</v>
      </c>
      <c r="M14" s="25"/>
      <c r="N14" s="25"/>
      <c r="O14" s="25"/>
      <c r="P14" s="25" t="s">
        <v>57</v>
      </c>
      <c r="Q14" s="31">
        <v>15</v>
      </c>
      <c r="R14" s="31">
        <v>30</v>
      </c>
      <c r="S14" s="25" t="s">
        <v>35</v>
      </c>
      <c r="T14" s="25" t="s">
        <v>69</v>
      </c>
    </row>
    <row r="15" s="2" customFormat="1" ht="48" customHeight="1" spans="1:20">
      <c r="A15" s="12"/>
      <c r="B15" s="38" t="s">
        <v>70</v>
      </c>
      <c r="C15" s="41"/>
      <c r="D15" s="12"/>
      <c r="E15" s="12"/>
      <c r="F15" s="12"/>
      <c r="G15" s="31"/>
      <c r="H15" s="42"/>
      <c r="I15" s="42"/>
      <c r="J15" s="43">
        <v>300</v>
      </c>
      <c r="K15" s="24"/>
      <c r="L15" s="43">
        <v>300</v>
      </c>
      <c r="M15" s="39"/>
      <c r="N15" s="39"/>
      <c r="O15" s="39"/>
      <c r="P15" s="12"/>
      <c r="Q15" s="31"/>
      <c r="R15" s="31"/>
      <c r="S15" s="12"/>
      <c r="T15" s="12"/>
    </row>
    <row r="16" s="2" customFormat="1" ht="66" customHeight="1" spans="1:20">
      <c r="A16" s="25">
        <v>7</v>
      </c>
      <c r="B16" s="12"/>
      <c r="C16" s="25" t="s">
        <v>71</v>
      </c>
      <c r="D16" s="25" t="s">
        <v>27</v>
      </c>
      <c r="E16" s="25" t="s">
        <v>72</v>
      </c>
      <c r="F16" s="25" t="s">
        <v>73</v>
      </c>
      <c r="G16" s="25" t="s">
        <v>74</v>
      </c>
      <c r="H16" s="37" t="s">
        <v>75</v>
      </c>
      <c r="I16" s="16" t="s">
        <v>76</v>
      </c>
      <c r="J16" s="31">
        <v>300</v>
      </c>
      <c r="K16" s="31"/>
      <c r="L16" s="31">
        <v>300</v>
      </c>
      <c r="M16" s="39"/>
      <c r="N16" s="39"/>
      <c r="O16" s="39"/>
      <c r="P16" s="37" t="s">
        <v>75</v>
      </c>
      <c r="Q16" s="31">
        <v>4300</v>
      </c>
      <c r="R16" s="31" t="s">
        <v>34</v>
      </c>
      <c r="S16" s="44" t="s">
        <v>77</v>
      </c>
      <c r="T16" s="44" t="s">
        <v>78</v>
      </c>
    </row>
    <row r="17" s="2" customFormat="1" ht="48" customHeight="1" spans="1:20">
      <c r="A17" s="12"/>
      <c r="B17" s="45" t="s">
        <v>79</v>
      </c>
      <c r="C17" s="12"/>
      <c r="D17" s="12"/>
      <c r="E17" s="12"/>
      <c r="F17" s="12"/>
      <c r="G17" s="12"/>
      <c r="H17" s="12"/>
      <c r="I17" s="12"/>
      <c r="J17" s="24">
        <v>2909</v>
      </c>
      <c r="K17" s="24"/>
      <c r="L17" s="24">
        <v>2909</v>
      </c>
      <c r="M17" s="39"/>
      <c r="N17" s="39"/>
      <c r="O17" s="39"/>
      <c r="P17" s="12"/>
      <c r="Q17" s="31"/>
      <c r="R17" s="31"/>
      <c r="S17" s="12"/>
      <c r="T17" s="12"/>
    </row>
    <row r="18" s="2" customFormat="1" ht="48" customHeight="1" spans="1:20">
      <c r="A18" s="12"/>
      <c r="B18" s="45" t="s">
        <v>80</v>
      </c>
      <c r="C18" s="12"/>
      <c r="D18" s="12"/>
      <c r="E18" s="12"/>
      <c r="F18" s="12"/>
      <c r="G18" s="12"/>
      <c r="H18" s="12"/>
      <c r="I18" s="12"/>
      <c r="J18" s="24">
        <v>255</v>
      </c>
      <c r="K18" s="24"/>
      <c r="L18" s="24">
        <v>255</v>
      </c>
      <c r="M18" s="39"/>
      <c r="N18" s="39"/>
      <c r="O18" s="39"/>
      <c r="P18" s="12"/>
      <c r="Q18" s="31"/>
      <c r="R18" s="31"/>
      <c r="S18" s="12"/>
      <c r="T18" s="12"/>
    </row>
    <row r="19" s="2" customFormat="1" ht="112.5" spans="1:20">
      <c r="A19" s="12">
        <v>8</v>
      </c>
      <c r="B19" s="40"/>
      <c r="C19" s="25" t="s">
        <v>81</v>
      </c>
      <c r="D19" s="25" t="s">
        <v>27</v>
      </c>
      <c r="E19" s="25" t="s">
        <v>82</v>
      </c>
      <c r="F19" s="25" t="s">
        <v>83</v>
      </c>
      <c r="G19" s="25" t="s">
        <v>84</v>
      </c>
      <c r="H19" s="46" t="s">
        <v>85</v>
      </c>
      <c r="I19" s="30" t="s">
        <v>41</v>
      </c>
      <c r="J19" s="31">
        <v>255</v>
      </c>
      <c r="K19" s="31"/>
      <c r="L19" s="31">
        <v>255</v>
      </c>
      <c r="M19" s="39"/>
      <c r="N19" s="39"/>
      <c r="O19" s="39"/>
      <c r="P19" s="25" t="s">
        <v>86</v>
      </c>
      <c r="Q19" s="31">
        <v>1817</v>
      </c>
      <c r="R19" s="31">
        <v>4000</v>
      </c>
      <c r="S19" s="25" t="s">
        <v>87</v>
      </c>
      <c r="T19" s="25" t="s">
        <v>88</v>
      </c>
    </row>
    <row r="20" s="2" customFormat="1" ht="68" customHeight="1" spans="1:20">
      <c r="A20" s="12"/>
      <c r="B20" s="38" t="s">
        <v>89</v>
      </c>
      <c r="C20" s="12"/>
      <c r="D20" s="12"/>
      <c r="E20" s="12"/>
      <c r="F20" s="12"/>
      <c r="G20" s="12"/>
      <c r="H20" s="12"/>
      <c r="I20" s="12"/>
      <c r="J20" s="24">
        <v>2654</v>
      </c>
      <c r="K20" s="24"/>
      <c r="L20" s="24">
        <v>2654</v>
      </c>
      <c r="M20" s="39"/>
      <c r="N20" s="39"/>
      <c r="O20" s="39"/>
      <c r="P20" s="12"/>
      <c r="Q20" s="31"/>
      <c r="R20" s="31"/>
      <c r="S20" s="12"/>
      <c r="T20" s="12"/>
    </row>
    <row r="21" s="2" customFormat="1" ht="68" customHeight="1" spans="1:20">
      <c r="A21" s="12">
        <v>9</v>
      </c>
      <c r="B21" s="38"/>
      <c r="C21" s="25" t="s">
        <v>90</v>
      </c>
      <c r="D21" s="25" t="s">
        <v>27</v>
      </c>
      <c r="E21" s="25" t="s">
        <v>28</v>
      </c>
      <c r="F21" s="25" t="s">
        <v>91</v>
      </c>
      <c r="G21" s="25" t="s">
        <v>92</v>
      </c>
      <c r="H21" s="25" t="s">
        <v>93</v>
      </c>
      <c r="I21" s="25" t="s">
        <v>41</v>
      </c>
      <c r="J21" s="31">
        <v>200</v>
      </c>
      <c r="K21" s="31"/>
      <c r="L21" s="31">
        <v>200</v>
      </c>
      <c r="M21" s="25"/>
      <c r="N21" s="25"/>
      <c r="O21" s="25"/>
      <c r="P21" s="25" t="s">
        <v>94</v>
      </c>
      <c r="Q21" s="31">
        <v>190</v>
      </c>
      <c r="R21" s="31">
        <v>586</v>
      </c>
      <c r="S21" s="25" t="s">
        <v>87</v>
      </c>
      <c r="T21" s="25" t="s">
        <v>95</v>
      </c>
    </row>
    <row r="22" s="2" customFormat="1" ht="87" customHeight="1" spans="1:20">
      <c r="A22" s="12">
        <v>10</v>
      </c>
      <c r="B22" s="40"/>
      <c r="C22" s="25" t="s">
        <v>96</v>
      </c>
      <c r="D22" s="25" t="s">
        <v>27</v>
      </c>
      <c r="E22" s="25" t="s">
        <v>28</v>
      </c>
      <c r="F22" s="25" t="s">
        <v>91</v>
      </c>
      <c r="G22" s="25" t="s">
        <v>92</v>
      </c>
      <c r="H22" s="25" t="s">
        <v>97</v>
      </c>
      <c r="I22" s="25" t="s">
        <v>41</v>
      </c>
      <c r="J22" s="31">
        <v>400</v>
      </c>
      <c r="K22" s="31"/>
      <c r="L22" s="31">
        <v>400</v>
      </c>
      <c r="M22" s="25"/>
      <c r="N22" s="25"/>
      <c r="O22" s="25"/>
      <c r="P22" s="25" t="s">
        <v>94</v>
      </c>
      <c r="Q22" s="31">
        <v>1535</v>
      </c>
      <c r="R22" s="31">
        <v>4726</v>
      </c>
      <c r="S22" s="25" t="s">
        <v>87</v>
      </c>
      <c r="T22" s="25" t="s">
        <v>95</v>
      </c>
    </row>
    <row r="23" s="2" customFormat="1" ht="68" customHeight="1" spans="1:20">
      <c r="A23" s="12">
        <v>11</v>
      </c>
      <c r="B23" s="38"/>
      <c r="C23" s="25" t="s">
        <v>98</v>
      </c>
      <c r="D23" s="25" t="s">
        <v>27</v>
      </c>
      <c r="E23" s="25" t="s">
        <v>28</v>
      </c>
      <c r="F23" s="25" t="s">
        <v>99</v>
      </c>
      <c r="G23" s="25" t="s">
        <v>100</v>
      </c>
      <c r="H23" s="25" t="s">
        <v>101</v>
      </c>
      <c r="I23" s="25" t="s">
        <v>41</v>
      </c>
      <c r="J23" s="31">
        <v>150</v>
      </c>
      <c r="K23" s="31"/>
      <c r="L23" s="31">
        <v>150</v>
      </c>
      <c r="M23" s="25"/>
      <c r="N23" s="25"/>
      <c r="O23" s="25"/>
      <c r="P23" s="25" t="s">
        <v>94</v>
      </c>
      <c r="Q23" s="31">
        <v>360</v>
      </c>
      <c r="R23" s="31">
        <v>1210</v>
      </c>
      <c r="S23" s="25" t="s">
        <v>63</v>
      </c>
      <c r="T23" s="25" t="s">
        <v>102</v>
      </c>
    </row>
    <row r="24" s="2" customFormat="1" ht="68" customHeight="1" spans="1:20">
      <c r="A24" s="12">
        <v>12</v>
      </c>
      <c r="B24" s="38"/>
      <c r="C24" s="25" t="s">
        <v>103</v>
      </c>
      <c r="D24" s="25" t="s">
        <v>27</v>
      </c>
      <c r="E24" s="25" t="s">
        <v>28</v>
      </c>
      <c r="F24" s="25" t="s">
        <v>104</v>
      </c>
      <c r="G24" s="25" t="s">
        <v>30</v>
      </c>
      <c r="H24" s="25" t="s">
        <v>105</v>
      </c>
      <c r="I24" s="25" t="s">
        <v>41</v>
      </c>
      <c r="J24" s="31">
        <v>150</v>
      </c>
      <c r="K24" s="31"/>
      <c r="L24" s="31">
        <v>150</v>
      </c>
      <c r="M24" s="25"/>
      <c r="N24" s="25"/>
      <c r="O24" s="25"/>
      <c r="P24" s="25" t="s">
        <v>94</v>
      </c>
      <c r="Q24" s="31">
        <v>1668</v>
      </c>
      <c r="R24" s="31">
        <v>5454</v>
      </c>
      <c r="S24" s="25" t="s">
        <v>106</v>
      </c>
      <c r="T24" s="25" t="s">
        <v>107</v>
      </c>
    </row>
    <row r="25" s="2" customFormat="1" ht="68" customHeight="1" spans="1:20">
      <c r="A25" s="12">
        <v>13</v>
      </c>
      <c r="B25" s="38"/>
      <c r="C25" s="25" t="s">
        <v>108</v>
      </c>
      <c r="D25" s="25" t="s">
        <v>27</v>
      </c>
      <c r="E25" s="25" t="s">
        <v>28</v>
      </c>
      <c r="F25" s="25" t="s">
        <v>74</v>
      </c>
      <c r="G25" s="25" t="s">
        <v>74</v>
      </c>
      <c r="H25" s="25" t="s">
        <v>109</v>
      </c>
      <c r="I25" s="25" t="s">
        <v>41</v>
      </c>
      <c r="J25" s="31">
        <v>800</v>
      </c>
      <c r="K25" s="31"/>
      <c r="L25" s="31">
        <v>800</v>
      </c>
      <c r="M25" s="25"/>
      <c r="N25" s="25"/>
      <c r="O25" s="25"/>
      <c r="P25" s="25" t="s">
        <v>94</v>
      </c>
      <c r="Q25" s="31">
        <v>123000</v>
      </c>
      <c r="R25" s="31">
        <v>567000</v>
      </c>
      <c r="S25" s="25" t="s">
        <v>110</v>
      </c>
      <c r="T25" s="25" t="s">
        <v>111</v>
      </c>
    </row>
    <row r="26" s="2" customFormat="1" ht="75" customHeight="1" spans="1:20">
      <c r="A26" s="12">
        <v>14</v>
      </c>
      <c r="B26" s="38"/>
      <c r="C26" s="25" t="s">
        <v>112</v>
      </c>
      <c r="D26" s="25" t="s">
        <v>27</v>
      </c>
      <c r="E26" s="25" t="s">
        <v>113</v>
      </c>
      <c r="F26" s="25" t="s">
        <v>66</v>
      </c>
      <c r="G26" s="25" t="s">
        <v>67</v>
      </c>
      <c r="H26" s="25" t="s">
        <v>114</v>
      </c>
      <c r="I26" s="25" t="s">
        <v>41</v>
      </c>
      <c r="J26" s="31">
        <v>55</v>
      </c>
      <c r="K26" s="31"/>
      <c r="L26" s="31">
        <v>55</v>
      </c>
      <c r="M26" s="25"/>
      <c r="N26" s="25"/>
      <c r="O26" s="39"/>
      <c r="P26" s="25" t="s">
        <v>115</v>
      </c>
      <c r="Q26" s="31">
        <v>1343</v>
      </c>
      <c r="R26" s="31">
        <v>4259</v>
      </c>
      <c r="S26" s="25" t="s">
        <v>87</v>
      </c>
      <c r="T26" s="25" t="s">
        <v>116</v>
      </c>
    </row>
    <row r="27" s="3" customFormat="1" ht="93" customHeight="1" spans="1:20">
      <c r="A27" s="12">
        <v>15</v>
      </c>
      <c r="B27" s="25"/>
      <c r="C27" s="25" t="s">
        <v>117</v>
      </c>
      <c r="D27" s="25" t="s">
        <v>27</v>
      </c>
      <c r="E27" s="25" t="s">
        <v>113</v>
      </c>
      <c r="F27" s="25" t="s">
        <v>104</v>
      </c>
      <c r="G27" s="25" t="s">
        <v>30</v>
      </c>
      <c r="H27" s="25" t="s">
        <v>118</v>
      </c>
      <c r="I27" s="30" t="s">
        <v>41</v>
      </c>
      <c r="J27" s="31">
        <v>560</v>
      </c>
      <c r="K27" s="31"/>
      <c r="L27" s="31">
        <v>560</v>
      </c>
      <c r="M27" s="32"/>
      <c r="N27" s="32"/>
      <c r="O27" s="32"/>
      <c r="P27" s="25" t="s">
        <v>119</v>
      </c>
      <c r="Q27" s="31">
        <v>3194</v>
      </c>
      <c r="R27" s="31">
        <v>10310</v>
      </c>
      <c r="S27" s="47" t="s">
        <v>106</v>
      </c>
      <c r="T27" s="47" t="s">
        <v>120</v>
      </c>
    </row>
    <row r="28" s="3" customFormat="1" ht="93" customHeight="1" spans="1:20">
      <c r="A28" s="12">
        <v>16</v>
      </c>
      <c r="B28" s="25"/>
      <c r="C28" s="25" t="s">
        <v>121</v>
      </c>
      <c r="D28" s="25" t="s">
        <v>122</v>
      </c>
      <c r="E28" s="30" t="s">
        <v>123</v>
      </c>
      <c r="F28" s="48" t="s">
        <v>54</v>
      </c>
      <c r="G28" s="49" t="s">
        <v>55</v>
      </c>
      <c r="H28" s="25" t="s">
        <v>124</v>
      </c>
      <c r="I28" s="30" t="s">
        <v>41</v>
      </c>
      <c r="J28" s="31">
        <v>150</v>
      </c>
      <c r="K28" s="31"/>
      <c r="L28" s="31">
        <v>150</v>
      </c>
      <c r="M28" s="32"/>
      <c r="N28" s="32"/>
      <c r="O28" s="32"/>
      <c r="P28" s="25" t="s">
        <v>125</v>
      </c>
      <c r="Q28" s="31">
        <v>4700</v>
      </c>
      <c r="R28" s="31">
        <v>19100</v>
      </c>
      <c r="S28" s="47" t="s">
        <v>87</v>
      </c>
      <c r="T28" s="47" t="s">
        <v>126</v>
      </c>
    </row>
    <row r="29" s="3" customFormat="1" ht="93" customHeight="1" spans="1:20">
      <c r="A29" s="12">
        <v>17</v>
      </c>
      <c r="B29" s="25"/>
      <c r="C29" s="25" t="s">
        <v>127</v>
      </c>
      <c r="D29" s="25" t="s">
        <v>128</v>
      </c>
      <c r="E29" s="30" t="s">
        <v>129</v>
      </c>
      <c r="F29" s="25" t="s">
        <v>130</v>
      </c>
      <c r="G29" s="25" t="s">
        <v>131</v>
      </c>
      <c r="H29" s="25" t="s">
        <v>132</v>
      </c>
      <c r="I29" s="25" t="s">
        <v>41</v>
      </c>
      <c r="J29" s="31">
        <v>83</v>
      </c>
      <c r="K29" s="31"/>
      <c r="L29" s="31">
        <v>83</v>
      </c>
      <c r="M29" s="39"/>
      <c r="N29" s="39"/>
      <c r="O29" s="39"/>
      <c r="P29" s="25" t="s">
        <v>133</v>
      </c>
      <c r="Q29" s="31">
        <v>110</v>
      </c>
      <c r="R29" s="31">
        <v>400</v>
      </c>
      <c r="S29" s="50" t="s">
        <v>106</v>
      </c>
      <c r="T29" s="50" t="s">
        <v>134</v>
      </c>
    </row>
    <row r="30" s="3" customFormat="1" ht="93" customHeight="1" spans="1:20">
      <c r="A30" s="12">
        <v>18</v>
      </c>
      <c r="B30" s="25"/>
      <c r="C30" s="25" t="s">
        <v>135</v>
      </c>
      <c r="D30" s="25" t="s">
        <v>27</v>
      </c>
      <c r="E30" s="30" t="s">
        <v>123</v>
      </c>
      <c r="F30" s="37" t="s">
        <v>136</v>
      </c>
      <c r="G30" s="37" t="s">
        <v>137</v>
      </c>
      <c r="H30" s="25" t="s">
        <v>138</v>
      </c>
      <c r="I30" s="25" t="s">
        <v>41</v>
      </c>
      <c r="J30" s="31">
        <v>106</v>
      </c>
      <c r="K30" s="31"/>
      <c r="L30" s="31">
        <v>106</v>
      </c>
      <c r="M30" s="32"/>
      <c r="N30" s="32"/>
      <c r="O30" s="32"/>
      <c r="P30" s="25" t="s">
        <v>139</v>
      </c>
      <c r="Q30" s="31">
        <v>500</v>
      </c>
      <c r="R30" s="31">
        <v>1807</v>
      </c>
      <c r="S30" s="25" t="s">
        <v>87</v>
      </c>
      <c r="T30" s="25" t="s">
        <v>140</v>
      </c>
    </row>
    <row r="31" s="2" customFormat="1" ht="66" customHeight="1" spans="1:20">
      <c r="A31" s="12"/>
      <c r="B31" s="45" t="s">
        <v>141</v>
      </c>
      <c r="C31" s="12"/>
      <c r="D31" s="12"/>
      <c r="E31" s="12"/>
      <c r="F31" s="12"/>
      <c r="G31" s="31"/>
      <c r="H31" s="12"/>
      <c r="I31" s="16"/>
      <c r="J31" s="24">
        <v>1100</v>
      </c>
      <c r="K31" s="24"/>
      <c r="L31" s="24">
        <v>1100</v>
      </c>
      <c r="M31" s="39"/>
      <c r="N31" s="39"/>
      <c r="O31" s="39"/>
      <c r="P31" s="21"/>
      <c r="Q31" s="31"/>
      <c r="R31" s="31"/>
      <c r="S31" s="12"/>
      <c r="T31" s="12"/>
    </row>
    <row r="32" s="3" customFormat="1" ht="75" customHeight="1" spans="1:20">
      <c r="A32" s="25">
        <v>19</v>
      </c>
      <c r="B32" s="40"/>
      <c r="C32" s="25" t="s">
        <v>142</v>
      </c>
      <c r="D32" s="25" t="s">
        <v>27</v>
      </c>
      <c r="E32" s="25" t="s">
        <v>143</v>
      </c>
      <c r="F32" s="25" t="s">
        <v>144</v>
      </c>
      <c r="G32" s="51" t="s">
        <v>74</v>
      </c>
      <c r="H32" s="25" t="s">
        <v>145</v>
      </c>
      <c r="I32" s="16" t="s">
        <v>146</v>
      </c>
      <c r="J32" s="31">
        <f>SUM(K32:O32)</f>
        <v>1100</v>
      </c>
      <c r="K32" s="31"/>
      <c r="L32" s="31">
        <v>1100</v>
      </c>
      <c r="M32" s="32"/>
      <c r="N32" s="32"/>
      <c r="O32" s="32"/>
      <c r="P32" s="25" t="s">
        <v>147</v>
      </c>
      <c r="Q32" s="31" t="s">
        <v>34</v>
      </c>
      <c r="R32" s="31">
        <v>3500</v>
      </c>
      <c r="S32" s="25" t="s">
        <v>148</v>
      </c>
      <c r="T32" s="52" t="s">
        <v>149</v>
      </c>
    </row>
    <row r="33" s="2" customFormat="1" ht="50" customHeight="1" spans="1:20">
      <c r="A33" s="12"/>
      <c r="B33" s="45" t="s">
        <v>150</v>
      </c>
      <c r="C33" s="12"/>
      <c r="D33" s="12"/>
      <c r="E33" s="12"/>
      <c r="F33" s="12"/>
      <c r="G33" s="12"/>
      <c r="H33" s="12"/>
      <c r="I33" s="12"/>
      <c r="J33" s="24">
        <v>99</v>
      </c>
      <c r="K33" s="24"/>
      <c r="L33" s="24">
        <v>99</v>
      </c>
      <c r="M33" s="39"/>
      <c r="N33" s="39"/>
      <c r="O33" s="39"/>
      <c r="P33" s="12"/>
      <c r="Q33" s="31"/>
      <c r="R33" s="31"/>
      <c r="S33" s="12"/>
      <c r="T33" s="12"/>
    </row>
    <row r="34" s="3" customFormat="1" ht="73" customHeight="1" spans="1:20">
      <c r="A34" s="25">
        <v>20</v>
      </c>
      <c r="B34" s="25"/>
      <c r="C34" s="44" t="s">
        <v>151</v>
      </c>
      <c r="D34" s="44" t="s">
        <v>27</v>
      </c>
      <c r="E34" s="28" t="s">
        <v>28</v>
      </c>
      <c r="F34" s="29" t="s">
        <v>29</v>
      </c>
      <c r="G34" s="27" t="s">
        <v>30</v>
      </c>
      <c r="H34" s="44" t="s">
        <v>152</v>
      </c>
      <c r="I34" s="16" t="s">
        <v>76</v>
      </c>
      <c r="J34" s="31">
        <v>30</v>
      </c>
      <c r="K34" s="31"/>
      <c r="L34" s="31">
        <v>30</v>
      </c>
      <c r="M34" s="39"/>
      <c r="N34" s="39"/>
      <c r="O34" s="39"/>
      <c r="P34" s="27" t="s">
        <v>153</v>
      </c>
      <c r="Q34" s="31" t="s">
        <v>34</v>
      </c>
      <c r="R34" s="31" t="s">
        <v>34</v>
      </c>
      <c r="S34" s="44" t="s">
        <v>77</v>
      </c>
      <c r="T34" s="12" t="s">
        <v>34</v>
      </c>
    </row>
    <row r="35" s="3" customFormat="1" ht="61" customHeight="1" spans="1:20">
      <c r="A35" s="25">
        <v>21</v>
      </c>
      <c r="B35" s="25"/>
      <c r="C35" s="44" t="s">
        <v>151</v>
      </c>
      <c r="D35" s="44" t="s">
        <v>27</v>
      </c>
      <c r="E35" s="28" t="s">
        <v>28</v>
      </c>
      <c r="F35" s="25" t="s">
        <v>38</v>
      </c>
      <c r="G35" s="25" t="s">
        <v>39</v>
      </c>
      <c r="H35" s="44" t="s">
        <v>152</v>
      </c>
      <c r="I35" s="16" t="s">
        <v>76</v>
      </c>
      <c r="J35" s="31">
        <v>30</v>
      </c>
      <c r="K35" s="31"/>
      <c r="L35" s="31">
        <v>30</v>
      </c>
      <c r="M35" s="39"/>
      <c r="N35" s="39"/>
      <c r="O35" s="39"/>
      <c r="P35" s="27" t="s">
        <v>153</v>
      </c>
      <c r="Q35" s="31" t="s">
        <v>34</v>
      </c>
      <c r="R35" s="31" t="s">
        <v>34</v>
      </c>
      <c r="S35" s="44" t="s">
        <v>77</v>
      </c>
      <c r="T35" s="12" t="s">
        <v>34</v>
      </c>
    </row>
    <row r="36" s="3" customFormat="1" ht="64" customHeight="1" spans="1:20">
      <c r="A36" s="25">
        <v>22</v>
      </c>
      <c r="B36" s="25"/>
      <c r="C36" s="44" t="s">
        <v>151</v>
      </c>
      <c r="D36" s="44" t="s">
        <v>27</v>
      </c>
      <c r="E36" s="25" t="s">
        <v>82</v>
      </c>
      <c r="F36" s="25" t="s">
        <v>83</v>
      </c>
      <c r="G36" s="25" t="s">
        <v>84</v>
      </c>
      <c r="H36" s="44" t="s">
        <v>152</v>
      </c>
      <c r="I36" s="16" t="s">
        <v>76</v>
      </c>
      <c r="J36" s="31">
        <v>6</v>
      </c>
      <c r="K36" s="31"/>
      <c r="L36" s="31">
        <v>6</v>
      </c>
      <c r="M36" s="39"/>
      <c r="N36" s="39"/>
      <c r="O36" s="39"/>
      <c r="P36" s="27" t="s">
        <v>153</v>
      </c>
      <c r="Q36" s="31" t="s">
        <v>34</v>
      </c>
      <c r="R36" s="31" t="s">
        <v>34</v>
      </c>
      <c r="S36" s="44" t="s">
        <v>77</v>
      </c>
      <c r="T36" s="12" t="s">
        <v>34</v>
      </c>
    </row>
    <row r="37" s="3" customFormat="1" ht="56.25" spans="1:20">
      <c r="A37" s="25">
        <v>23</v>
      </c>
      <c r="B37" s="25"/>
      <c r="C37" s="44" t="s">
        <v>151</v>
      </c>
      <c r="D37" s="44" t="s">
        <v>27</v>
      </c>
      <c r="E37" s="25" t="s">
        <v>113</v>
      </c>
      <c r="F37" s="25" t="s">
        <v>104</v>
      </c>
      <c r="G37" s="25" t="s">
        <v>30</v>
      </c>
      <c r="H37" s="44" t="s">
        <v>152</v>
      </c>
      <c r="I37" s="16" t="s">
        <v>76</v>
      </c>
      <c r="J37" s="31">
        <v>10</v>
      </c>
      <c r="K37" s="31"/>
      <c r="L37" s="31">
        <v>10</v>
      </c>
      <c r="M37" s="39"/>
      <c r="N37" s="39"/>
      <c r="O37" s="39"/>
      <c r="P37" s="27" t="s">
        <v>153</v>
      </c>
      <c r="Q37" s="31" t="s">
        <v>34</v>
      </c>
      <c r="R37" s="31" t="s">
        <v>34</v>
      </c>
      <c r="S37" s="44" t="s">
        <v>77</v>
      </c>
      <c r="T37" s="12" t="s">
        <v>34</v>
      </c>
    </row>
    <row r="38" s="3" customFormat="1" ht="56.25" spans="1:20">
      <c r="A38" s="25">
        <v>24</v>
      </c>
      <c r="B38" s="25"/>
      <c r="C38" s="44" t="s">
        <v>151</v>
      </c>
      <c r="D38" s="44" t="s">
        <v>27</v>
      </c>
      <c r="E38" s="30" t="s">
        <v>28</v>
      </c>
      <c r="F38" s="44" t="s">
        <v>154</v>
      </c>
      <c r="G38" s="25" t="s">
        <v>74</v>
      </c>
      <c r="H38" s="44" t="s">
        <v>152</v>
      </c>
      <c r="I38" s="16" t="s">
        <v>76</v>
      </c>
      <c r="J38" s="31">
        <v>18</v>
      </c>
      <c r="K38" s="31"/>
      <c r="L38" s="31">
        <v>18</v>
      </c>
      <c r="M38" s="39"/>
      <c r="N38" s="39"/>
      <c r="O38" s="39"/>
      <c r="P38" s="27" t="s">
        <v>153</v>
      </c>
      <c r="Q38" s="31" t="s">
        <v>34</v>
      </c>
      <c r="R38" s="31" t="s">
        <v>34</v>
      </c>
      <c r="S38" s="44" t="s">
        <v>77</v>
      </c>
      <c r="T38" s="12" t="s">
        <v>34</v>
      </c>
    </row>
    <row r="39" s="3" customFormat="1" ht="56.25" spans="1:20">
      <c r="A39" s="25">
        <v>25</v>
      </c>
      <c r="B39" s="25"/>
      <c r="C39" s="44" t="s">
        <v>151</v>
      </c>
      <c r="D39" s="44" t="s">
        <v>27</v>
      </c>
      <c r="E39" s="30" t="s">
        <v>123</v>
      </c>
      <c r="F39" s="44" t="s">
        <v>136</v>
      </c>
      <c r="G39" s="25" t="s">
        <v>137</v>
      </c>
      <c r="H39" s="44" t="s">
        <v>152</v>
      </c>
      <c r="I39" s="16" t="s">
        <v>76</v>
      </c>
      <c r="J39" s="31">
        <v>2</v>
      </c>
      <c r="K39" s="31"/>
      <c r="L39" s="31">
        <v>2</v>
      </c>
      <c r="M39" s="39"/>
      <c r="N39" s="39"/>
      <c r="O39" s="39"/>
      <c r="P39" s="27" t="s">
        <v>153</v>
      </c>
      <c r="Q39" s="31" t="s">
        <v>34</v>
      </c>
      <c r="R39" s="31" t="s">
        <v>34</v>
      </c>
      <c r="S39" s="44" t="s">
        <v>77</v>
      </c>
      <c r="T39" s="12" t="s">
        <v>34</v>
      </c>
    </row>
    <row r="40" s="3" customFormat="1" ht="56.25" spans="1:20">
      <c r="A40" s="25">
        <v>26</v>
      </c>
      <c r="B40" s="25"/>
      <c r="C40" s="44" t="s">
        <v>151</v>
      </c>
      <c r="D40" s="44" t="s">
        <v>27</v>
      </c>
      <c r="E40" s="30" t="s">
        <v>123</v>
      </c>
      <c r="F40" s="48" t="s">
        <v>54</v>
      </c>
      <c r="G40" s="49" t="s">
        <v>55</v>
      </c>
      <c r="H40" s="44" t="s">
        <v>152</v>
      </c>
      <c r="I40" s="16" t="s">
        <v>76</v>
      </c>
      <c r="J40" s="31">
        <v>3</v>
      </c>
      <c r="K40" s="31"/>
      <c r="L40" s="31">
        <v>3</v>
      </c>
      <c r="M40" s="39"/>
      <c r="N40" s="39"/>
      <c r="O40" s="39"/>
      <c r="P40" s="27" t="s">
        <v>153</v>
      </c>
      <c r="Q40" s="31" t="s">
        <v>34</v>
      </c>
      <c r="R40" s="31" t="s">
        <v>34</v>
      </c>
      <c r="S40" s="44" t="s">
        <v>77</v>
      </c>
      <c r="T40" s="12" t="s">
        <v>34</v>
      </c>
    </row>
  </sheetData>
  <mergeCells count="16">
    <mergeCell ref="A2:T2"/>
    <mergeCell ref="K3:O3"/>
    <mergeCell ref="Q3:R3"/>
    <mergeCell ref="A3:A4"/>
    <mergeCell ref="B3:B4"/>
    <mergeCell ref="C3:C4"/>
    <mergeCell ref="D3:D4"/>
    <mergeCell ref="E3:E4"/>
    <mergeCell ref="F3:F4"/>
    <mergeCell ref="G3:G4"/>
    <mergeCell ref="H3:H4"/>
    <mergeCell ref="I3:I4"/>
    <mergeCell ref="J3:J4"/>
    <mergeCell ref="P3:P4"/>
    <mergeCell ref="S3:S4"/>
    <mergeCell ref="T3:T4"/>
  </mergeCells>
  <pageMargins left="0.751388888888889" right="0.751388888888889" top="0.590277777777778" bottom="0.511805555555556" header="0.5" footer="0.5"/>
  <pageSetup paperSize="8" scale="5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加油</cp:lastModifiedBy>
  <dcterms:created xsi:type="dcterms:W3CDTF">2026-06-23T06:42:03Z</dcterms:created>
  <dcterms:modified xsi:type="dcterms:W3CDTF">2026-06-23T06:42:23Z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85863A36F6584E97AEED1DF1961B986D_11</vt:lpwstr>
  </property>
  <property fmtid="{D5CDD505-2E9C-101B-9397-08002B2CF9AE}" pid="3" name="KSOProductBuildVer">
    <vt:lpwstr>2052-12.1.0.26895</vt:lpwstr>
  </property>
  <property fmtid="{D5CDD505-2E9C-101B-9397-08002B2CF9AE}" pid="4" name="CalculationRule">
    <vt:i4>1</vt:i4>
  </property>
</Properties>
</file>