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Sheet1!$A$4:$W$427</definedName>
  </definedNames>
  <calcPr calcId="144525"/>
</workbook>
</file>

<file path=xl/sharedStrings.xml><?xml version="1.0" encoding="utf-8"?>
<sst xmlns="http://schemas.openxmlformats.org/spreadsheetml/2006/main" count="5309" uniqueCount="1321">
  <si>
    <t>萧县2021年度财政衔接推进乡村振兴补助资金项目计划完成情况明细表</t>
  </si>
  <si>
    <t>项目类别</t>
  </si>
  <si>
    <t>项目名称</t>
  </si>
  <si>
    <t>建设性质</t>
  </si>
  <si>
    <t>责任单位（主管部门）</t>
  </si>
  <si>
    <t>实施单位和责任人</t>
  </si>
  <si>
    <t>实施地点</t>
  </si>
  <si>
    <t>时间进度（实施期限）</t>
  </si>
  <si>
    <r>
      <rPr>
        <sz val="12"/>
        <rFont val="方正黑体_GBK"/>
        <charset val="134"/>
      </rPr>
      <t>建设任务和补助标准</t>
    </r>
    <r>
      <rPr>
        <sz val="12"/>
        <rFont val="Times New Roman"/>
        <charset val="134"/>
      </rPr>
      <t xml:space="preserve">
</t>
    </r>
    <r>
      <rPr>
        <sz val="12"/>
        <rFont val="方正黑体_GBK"/>
        <charset val="134"/>
      </rPr>
      <t>（内容及规模）</t>
    </r>
  </si>
  <si>
    <t>实际完成情况</t>
  </si>
  <si>
    <t>计划投资（万元）</t>
  </si>
  <si>
    <t>资金筹措方式</t>
  </si>
  <si>
    <t>实际使用资金（含质保金）</t>
  </si>
  <si>
    <t>受益对象</t>
  </si>
  <si>
    <t>预定绩效目标</t>
  </si>
  <si>
    <t>完成情况</t>
  </si>
  <si>
    <t>群众参与</t>
  </si>
  <si>
    <t>预定带贫减贫机制
（联农带农机制）</t>
  </si>
  <si>
    <t>实现情况</t>
  </si>
  <si>
    <t>中央</t>
  </si>
  <si>
    <t>省级</t>
  </si>
  <si>
    <t>市级</t>
  </si>
  <si>
    <t>县级</t>
  </si>
  <si>
    <r>
      <rPr>
        <sz val="12"/>
        <rFont val="方正黑体_GBK"/>
        <charset val="134"/>
      </rPr>
      <t>其他资金</t>
    </r>
  </si>
  <si>
    <t>户数</t>
  </si>
  <si>
    <t>人数</t>
  </si>
  <si>
    <t>合计</t>
  </si>
  <si>
    <t>一、基础设施建设工程</t>
  </si>
  <si>
    <t>（一）以工代赈</t>
  </si>
  <si>
    <t>王寨镇齐庄村道路建设项目</t>
  </si>
  <si>
    <t>改建</t>
  </si>
  <si>
    <t>县发改委</t>
  </si>
  <si>
    <t>王寨镇
王亚华</t>
  </si>
  <si>
    <r>
      <rPr>
        <sz val="10"/>
        <rFont val="方正仿宋_GBK"/>
        <charset val="134"/>
      </rPr>
      <t>王寨镇</t>
    </r>
    <r>
      <rPr>
        <sz val="10"/>
        <rFont val="Times New Roman"/>
        <charset val="134"/>
      </rPr>
      <t xml:space="preserve">
</t>
    </r>
    <r>
      <rPr>
        <sz val="10"/>
        <rFont val="方正仿宋_GBK"/>
        <charset val="134"/>
      </rPr>
      <t>齐庄村</t>
    </r>
  </si>
  <si>
    <r>
      <rPr>
        <sz val="10"/>
        <rFont val="Times New Roman"/>
        <charset val="134"/>
      </rPr>
      <t>2021</t>
    </r>
    <r>
      <rPr>
        <sz val="10"/>
        <rFont val="方正仿宋_GBK"/>
        <charset val="134"/>
      </rPr>
      <t>年</t>
    </r>
    <r>
      <rPr>
        <sz val="10"/>
        <rFont val="Times New Roman"/>
        <charset val="134"/>
      </rPr>
      <t>12</t>
    </r>
    <r>
      <rPr>
        <sz val="10"/>
        <rFont val="方正仿宋_GBK"/>
        <charset val="134"/>
      </rPr>
      <t>月前</t>
    </r>
  </si>
  <si>
    <r>
      <rPr>
        <sz val="10"/>
        <rFont val="方正仿宋_GBK"/>
        <charset val="134"/>
      </rPr>
      <t>改建道路长</t>
    </r>
    <r>
      <rPr>
        <sz val="10"/>
        <rFont val="Times New Roman"/>
        <charset val="134"/>
      </rPr>
      <t>1.9</t>
    </r>
    <r>
      <rPr>
        <sz val="10"/>
        <rFont val="方正仿宋_GBK"/>
        <charset val="134"/>
      </rPr>
      <t>公里、宽</t>
    </r>
    <r>
      <rPr>
        <sz val="10"/>
        <rFont val="Times New Roman"/>
        <charset val="134"/>
      </rPr>
      <t>4</t>
    </r>
    <r>
      <rPr>
        <sz val="10"/>
        <rFont val="方正仿宋_GBK"/>
        <charset val="134"/>
      </rPr>
      <t>米、厚</t>
    </r>
    <r>
      <rPr>
        <sz val="10"/>
        <rFont val="Times New Roman"/>
        <charset val="134"/>
      </rPr>
      <t>20</t>
    </r>
    <r>
      <rPr>
        <sz val="10"/>
        <rFont val="方正仿宋_GBK"/>
        <charset val="134"/>
      </rPr>
      <t>厘米</t>
    </r>
  </si>
  <si>
    <t>已完成</t>
  </si>
  <si>
    <r>
      <rPr>
        <sz val="10"/>
        <rFont val="方正仿宋_GBK"/>
        <charset val="134"/>
      </rPr>
      <t>通过改建道路</t>
    </r>
    <r>
      <rPr>
        <sz val="10"/>
        <rFont val="Times New Roman"/>
        <charset val="134"/>
      </rPr>
      <t>1.9</t>
    </r>
    <r>
      <rPr>
        <sz val="10"/>
        <rFont val="方正仿宋_GBK"/>
        <charset val="134"/>
      </rPr>
      <t>公里，改善贫困户生产生活设施条件，提升村内基础设施水平</t>
    </r>
  </si>
  <si>
    <t>参与项目申报、带动务工、实施过程监督、完成后受益</t>
  </si>
  <si>
    <t>通过财政扶贫资金投入，带动贫困群众参与务工，改善农村基础设施条件，提升群众满意度</t>
  </si>
  <si>
    <t>已实现</t>
  </si>
  <si>
    <r>
      <rPr>
        <sz val="10"/>
        <rFont val="方正仿宋_GBK"/>
        <charset val="134"/>
      </rPr>
      <t>萧县</t>
    </r>
    <r>
      <rPr>
        <sz val="10"/>
        <rFont val="Times New Roman"/>
        <charset val="134"/>
      </rPr>
      <t>2021</t>
    </r>
    <r>
      <rPr>
        <sz val="10"/>
        <rFont val="方正仿宋_GBK"/>
        <charset val="134"/>
      </rPr>
      <t>年闫集镇以工代赈项目</t>
    </r>
  </si>
  <si>
    <r>
      <rPr>
        <sz val="10"/>
        <rFont val="方正仿宋_GBK"/>
        <charset val="134"/>
      </rPr>
      <t>闫集镇</t>
    </r>
    <r>
      <rPr>
        <sz val="10"/>
        <rFont val="Times New Roman"/>
        <charset val="134"/>
      </rPr>
      <t xml:space="preserve">
</t>
    </r>
    <r>
      <rPr>
        <sz val="10"/>
        <rFont val="方正仿宋_GBK"/>
        <charset val="134"/>
      </rPr>
      <t>赵世成</t>
    </r>
  </si>
  <si>
    <r>
      <rPr>
        <sz val="10"/>
        <rFont val="方正仿宋_GBK"/>
        <charset val="134"/>
      </rPr>
      <t>闫集镇</t>
    </r>
    <r>
      <rPr>
        <sz val="10"/>
        <rFont val="Times New Roman"/>
        <charset val="134"/>
      </rPr>
      <t xml:space="preserve">
</t>
    </r>
    <r>
      <rPr>
        <sz val="10"/>
        <rFont val="方正仿宋_GBK"/>
        <charset val="134"/>
      </rPr>
      <t>孙老家村</t>
    </r>
  </si>
  <si>
    <r>
      <rPr>
        <sz val="10"/>
        <rFont val="方正仿宋_GBK"/>
        <charset val="134"/>
      </rPr>
      <t>建设道路长</t>
    </r>
    <r>
      <rPr>
        <sz val="10"/>
        <rFont val="Times New Roman"/>
        <charset val="134"/>
      </rPr>
      <t>2.5</t>
    </r>
    <r>
      <rPr>
        <sz val="10"/>
        <rFont val="方正仿宋_GBK"/>
        <charset val="134"/>
      </rPr>
      <t>公里、宽</t>
    </r>
    <r>
      <rPr>
        <sz val="10"/>
        <rFont val="Times New Roman"/>
        <charset val="134"/>
      </rPr>
      <t>3.5</t>
    </r>
    <r>
      <rPr>
        <sz val="10"/>
        <rFont val="方正仿宋_GBK"/>
        <charset val="134"/>
      </rPr>
      <t>米、厚</t>
    </r>
    <r>
      <rPr>
        <sz val="10"/>
        <rFont val="Times New Roman"/>
        <charset val="134"/>
      </rPr>
      <t>20</t>
    </r>
    <r>
      <rPr>
        <sz val="10"/>
        <rFont val="方正仿宋_GBK"/>
        <charset val="134"/>
      </rPr>
      <t>厘米</t>
    </r>
  </si>
  <si>
    <r>
      <rPr>
        <sz val="10"/>
        <rFont val="方正仿宋_GBK"/>
        <charset val="134"/>
      </rPr>
      <t>建设道路长</t>
    </r>
    <r>
      <rPr>
        <sz val="10"/>
        <rFont val="Times New Roman"/>
        <charset val="134"/>
      </rPr>
      <t>2.5</t>
    </r>
    <r>
      <rPr>
        <sz val="10"/>
        <rFont val="方正仿宋_GBK"/>
        <charset val="134"/>
      </rPr>
      <t>公里，改善脱贫人口生产生活设施条件，提升村内基础设施水平</t>
    </r>
  </si>
  <si>
    <t>项目申报、实施过程监督、竣工后受益</t>
  </si>
  <si>
    <t>以道路建设的形式，改善村内基础设施条件，提升脱贫人口出行水平</t>
  </si>
  <si>
    <r>
      <rPr>
        <sz val="10"/>
        <rFont val="方正仿宋_GBK"/>
        <charset val="134"/>
      </rPr>
      <t>萧县</t>
    </r>
    <r>
      <rPr>
        <sz val="10"/>
        <rFont val="Times New Roman"/>
        <charset val="134"/>
      </rPr>
      <t>2021</t>
    </r>
    <r>
      <rPr>
        <sz val="10"/>
        <rFont val="方正仿宋_GBK"/>
        <charset val="134"/>
      </rPr>
      <t>年酒店乡以工代赈项目</t>
    </r>
  </si>
  <si>
    <t>酒店乡
杜龙升</t>
  </si>
  <si>
    <t>酒店乡和谐村、杨楼村</t>
  </si>
  <si>
    <r>
      <rPr>
        <sz val="10"/>
        <rFont val="方正仿宋_GBK"/>
        <charset val="134"/>
      </rPr>
      <t>和谐村改建道路长</t>
    </r>
    <r>
      <rPr>
        <sz val="10"/>
        <rFont val="Times New Roman"/>
        <charset val="134"/>
      </rPr>
      <t>2.7</t>
    </r>
    <r>
      <rPr>
        <sz val="10"/>
        <rFont val="方正仿宋_GBK"/>
        <charset val="134"/>
      </rPr>
      <t>公里，宽</t>
    </r>
    <r>
      <rPr>
        <sz val="10"/>
        <rFont val="Times New Roman"/>
        <charset val="134"/>
      </rPr>
      <t>4</t>
    </r>
    <r>
      <rPr>
        <sz val="10"/>
        <rFont val="方正仿宋_GBK"/>
        <charset val="134"/>
      </rPr>
      <t>米，厚</t>
    </r>
    <r>
      <rPr>
        <sz val="10"/>
        <rFont val="Times New Roman"/>
        <charset val="134"/>
      </rPr>
      <t>20</t>
    </r>
    <r>
      <rPr>
        <sz val="10"/>
        <rFont val="方正仿宋_GBK"/>
        <charset val="134"/>
      </rPr>
      <t>厘米；杨楼村改建道路长</t>
    </r>
    <r>
      <rPr>
        <sz val="10"/>
        <rFont val="Times New Roman"/>
        <charset val="134"/>
      </rPr>
      <t>0.3</t>
    </r>
    <r>
      <rPr>
        <sz val="10"/>
        <rFont val="方正仿宋_GBK"/>
        <charset val="134"/>
      </rPr>
      <t>公里，宽</t>
    </r>
    <r>
      <rPr>
        <sz val="10"/>
        <rFont val="Times New Roman"/>
        <charset val="134"/>
      </rPr>
      <t>4</t>
    </r>
    <r>
      <rPr>
        <sz val="10"/>
        <rFont val="方正仿宋_GBK"/>
        <charset val="134"/>
      </rPr>
      <t>米，厚</t>
    </r>
    <r>
      <rPr>
        <sz val="10"/>
        <rFont val="Times New Roman"/>
        <charset val="134"/>
      </rPr>
      <t>20</t>
    </r>
    <r>
      <rPr>
        <sz val="10"/>
        <rFont val="方正仿宋_GBK"/>
        <charset val="134"/>
      </rPr>
      <t>厘米</t>
    </r>
  </si>
  <si>
    <r>
      <rPr>
        <sz val="10"/>
        <rFont val="方正仿宋_GBK"/>
        <charset val="134"/>
      </rPr>
      <t>建设道路长</t>
    </r>
    <r>
      <rPr>
        <sz val="10"/>
        <rFont val="Times New Roman"/>
        <charset val="134"/>
      </rPr>
      <t>3</t>
    </r>
    <r>
      <rPr>
        <sz val="10"/>
        <rFont val="方正仿宋_GBK"/>
        <charset val="134"/>
      </rPr>
      <t>公里，改善脱贫人口生产生活设施条件，提升村内基础设施水平</t>
    </r>
  </si>
  <si>
    <t>（二）农村道路等设施</t>
  </si>
  <si>
    <t>丁里镇许堂村安置点基础设施建设项目</t>
  </si>
  <si>
    <t>丁里镇
谷海粟</t>
  </si>
  <si>
    <r>
      <rPr>
        <sz val="10"/>
        <rFont val="方正仿宋_GBK"/>
        <charset val="134"/>
      </rPr>
      <t>丁里镇</t>
    </r>
    <r>
      <rPr>
        <sz val="10"/>
        <rFont val="Times New Roman"/>
        <charset val="134"/>
      </rPr>
      <t xml:space="preserve">
</t>
    </r>
    <r>
      <rPr>
        <sz val="10"/>
        <rFont val="方正仿宋_GBK"/>
        <charset val="134"/>
      </rPr>
      <t>许堂村</t>
    </r>
  </si>
  <si>
    <r>
      <rPr>
        <sz val="10"/>
        <rFont val="方正仿宋_GBK"/>
        <charset val="134"/>
      </rPr>
      <t>改建道路总长</t>
    </r>
    <r>
      <rPr>
        <sz val="10"/>
        <rFont val="Times New Roman"/>
        <charset val="134"/>
      </rPr>
      <t>1.786</t>
    </r>
    <r>
      <rPr>
        <sz val="10"/>
        <rFont val="方正仿宋_GBK"/>
        <charset val="134"/>
      </rPr>
      <t>公里。其中改建道路长</t>
    </r>
    <r>
      <rPr>
        <sz val="10"/>
        <rFont val="Times New Roman"/>
        <charset val="134"/>
      </rPr>
      <t>1.307</t>
    </r>
    <r>
      <rPr>
        <sz val="10"/>
        <rFont val="方正仿宋_GBK"/>
        <charset val="134"/>
      </rPr>
      <t>公里、宽</t>
    </r>
    <r>
      <rPr>
        <sz val="10"/>
        <rFont val="Times New Roman"/>
        <charset val="134"/>
      </rPr>
      <t>4.5</t>
    </r>
    <r>
      <rPr>
        <sz val="10"/>
        <rFont val="方正仿宋_GBK"/>
        <charset val="134"/>
      </rPr>
      <t>米、厚</t>
    </r>
    <r>
      <rPr>
        <sz val="10"/>
        <rFont val="Times New Roman"/>
        <charset val="134"/>
      </rPr>
      <t>20</t>
    </r>
    <r>
      <rPr>
        <sz val="10"/>
        <rFont val="方正仿宋_GBK"/>
        <charset val="134"/>
      </rPr>
      <t>厘米；改建道路长</t>
    </r>
    <r>
      <rPr>
        <sz val="10"/>
        <rFont val="Times New Roman"/>
        <charset val="134"/>
      </rPr>
      <t>0.479</t>
    </r>
    <r>
      <rPr>
        <sz val="10"/>
        <rFont val="方正仿宋_GBK"/>
        <charset val="134"/>
      </rPr>
      <t>公里、宽</t>
    </r>
    <r>
      <rPr>
        <sz val="10"/>
        <rFont val="Times New Roman"/>
        <charset val="134"/>
      </rPr>
      <t>3.5</t>
    </r>
    <r>
      <rPr>
        <sz val="10"/>
        <rFont val="方正仿宋_GBK"/>
        <charset val="134"/>
      </rPr>
      <t>米、厚</t>
    </r>
    <r>
      <rPr>
        <sz val="10"/>
        <rFont val="Times New Roman"/>
        <charset val="134"/>
      </rPr>
      <t>20</t>
    </r>
    <r>
      <rPr>
        <sz val="10"/>
        <rFont val="方正仿宋_GBK"/>
        <charset val="134"/>
      </rPr>
      <t>厘米。建设下水道长</t>
    </r>
    <r>
      <rPr>
        <sz val="10"/>
        <rFont val="Times New Roman"/>
        <charset val="134"/>
      </rPr>
      <t>1.512</t>
    </r>
    <r>
      <rPr>
        <sz val="10"/>
        <rFont val="方正仿宋_GBK"/>
        <charset val="134"/>
      </rPr>
      <t>公里、内空</t>
    </r>
    <r>
      <rPr>
        <sz val="10"/>
        <rFont val="Times New Roman"/>
        <charset val="134"/>
      </rPr>
      <t>0.4</t>
    </r>
    <r>
      <rPr>
        <sz val="10"/>
        <rFont val="方正仿宋_GBK"/>
        <charset val="134"/>
      </rPr>
      <t>米</t>
    </r>
  </si>
  <si>
    <r>
      <rPr>
        <sz val="10"/>
        <rFont val="方正仿宋_GBK"/>
        <charset val="134"/>
      </rPr>
      <t>通过改建道路</t>
    </r>
    <r>
      <rPr>
        <sz val="10"/>
        <rFont val="Times New Roman"/>
        <charset val="134"/>
      </rPr>
      <t>1.786</t>
    </r>
    <r>
      <rPr>
        <sz val="10"/>
        <rFont val="方正仿宋_GBK"/>
        <charset val="134"/>
      </rPr>
      <t>公里，下水道</t>
    </r>
    <r>
      <rPr>
        <sz val="10"/>
        <rFont val="Times New Roman"/>
        <charset val="134"/>
      </rPr>
      <t>1.512</t>
    </r>
    <r>
      <rPr>
        <sz val="10"/>
        <rFont val="方正仿宋_GBK"/>
        <charset val="134"/>
      </rPr>
      <t>公里，改善贫困户生产生活设施条件，提升村内基础设施水平</t>
    </r>
  </si>
  <si>
    <t>参与项目申报、实施过程监督、建成后受益</t>
  </si>
  <si>
    <t>通过财政扶贫资金投入，改善农村基础设施条件，提升群众满意度</t>
  </si>
  <si>
    <t>丁里镇嶂山安置点基础设施建设项目</t>
  </si>
  <si>
    <r>
      <rPr>
        <sz val="10"/>
        <rFont val="方正仿宋_GBK"/>
        <charset val="134"/>
      </rPr>
      <t>改建道路长</t>
    </r>
    <r>
      <rPr>
        <sz val="10"/>
        <rFont val="Times New Roman"/>
        <charset val="134"/>
      </rPr>
      <t>1.429</t>
    </r>
    <r>
      <rPr>
        <sz val="10"/>
        <rFont val="方正仿宋_GBK"/>
        <charset val="134"/>
      </rPr>
      <t>公里、宽</t>
    </r>
    <r>
      <rPr>
        <sz val="10"/>
        <rFont val="Times New Roman"/>
        <charset val="134"/>
      </rPr>
      <t>4.5</t>
    </r>
    <r>
      <rPr>
        <sz val="10"/>
        <rFont val="方正仿宋_GBK"/>
        <charset val="134"/>
      </rPr>
      <t>米、厚</t>
    </r>
    <r>
      <rPr>
        <sz val="10"/>
        <rFont val="Times New Roman"/>
        <charset val="134"/>
      </rPr>
      <t>20</t>
    </r>
    <r>
      <rPr>
        <sz val="10"/>
        <rFont val="方正仿宋_GBK"/>
        <charset val="134"/>
      </rPr>
      <t>厘米。建设下水道长</t>
    </r>
    <r>
      <rPr>
        <sz val="10"/>
        <rFont val="Times New Roman"/>
        <charset val="134"/>
      </rPr>
      <t>1.233</t>
    </r>
    <r>
      <rPr>
        <sz val="10"/>
        <rFont val="方正仿宋_GBK"/>
        <charset val="134"/>
      </rPr>
      <t>公里、内空</t>
    </r>
    <r>
      <rPr>
        <sz val="10"/>
        <rFont val="Times New Roman"/>
        <charset val="134"/>
      </rPr>
      <t>0.4</t>
    </r>
    <r>
      <rPr>
        <sz val="10"/>
        <rFont val="方正仿宋_GBK"/>
        <charset val="134"/>
      </rPr>
      <t>米。建设沟渠长</t>
    </r>
    <r>
      <rPr>
        <sz val="10"/>
        <rFont val="Times New Roman"/>
        <charset val="134"/>
      </rPr>
      <t>0.55</t>
    </r>
    <r>
      <rPr>
        <sz val="10"/>
        <rFont val="方正仿宋_GBK"/>
        <charset val="134"/>
      </rPr>
      <t>公里、宽</t>
    </r>
    <r>
      <rPr>
        <sz val="10"/>
        <rFont val="Times New Roman"/>
        <charset val="134"/>
      </rPr>
      <t>2</t>
    </r>
    <r>
      <rPr>
        <sz val="10"/>
        <rFont val="方正仿宋_GBK"/>
        <charset val="134"/>
      </rPr>
      <t>米、高</t>
    </r>
    <r>
      <rPr>
        <sz val="10"/>
        <rFont val="Times New Roman"/>
        <charset val="134"/>
      </rPr>
      <t>2</t>
    </r>
    <r>
      <rPr>
        <sz val="10"/>
        <rFont val="方正仿宋_GBK"/>
        <charset val="134"/>
      </rPr>
      <t>米</t>
    </r>
  </si>
  <si>
    <r>
      <rPr>
        <sz val="10"/>
        <rFont val="方正仿宋_GBK"/>
        <charset val="134"/>
      </rPr>
      <t>通过改建道路</t>
    </r>
    <r>
      <rPr>
        <sz val="10"/>
        <rFont val="Times New Roman"/>
        <charset val="134"/>
      </rPr>
      <t>1.429</t>
    </r>
    <r>
      <rPr>
        <sz val="10"/>
        <rFont val="方正仿宋_GBK"/>
        <charset val="134"/>
      </rPr>
      <t>公里，下水道</t>
    </r>
    <r>
      <rPr>
        <sz val="10"/>
        <rFont val="Times New Roman"/>
        <charset val="134"/>
      </rPr>
      <t>1.233</t>
    </r>
    <r>
      <rPr>
        <sz val="10"/>
        <rFont val="方正仿宋_GBK"/>
        <charset val="134"/>
      </rPr>
      <t>公里，沟渠</t>
    </r>
    <r>
      <rPr>
        <sz val="10"/>
        <rFont val="Times New Roman"/>
        <charset val="134"/>
      </rPr>
      <t>0.55</t>
    </r>
    <r>
      <rPr>
        <sz val="10"/>
        <rFont val="方正仿宋_GBK"/>
        <charset val="134"/>
      </rPr>
      <t>公里，改善贫困户生产生活设施条件，提升村内基础设施水平</t>
    </r>
  </si>
  <si>
    <t>丁里镇丁里社区安置点基础设施建设项目</t>
  </si>
  <si>
    <r>
      <rPr>
        <sz val="10"/>
        <rFont val="方正仿宋_GBK"/>
        <charset val="134"/>
      </rPr>
      <t>丁里镇</t>
    </r>
    <r>
      <rPr>
        <sz val="10"/>
        <rFont val="Times New Roman"/>
        <charset val="134"/>
      </rPr>
      <t xml:space="preserve">
</t>
    </r>
    <r>
      <rPr>
        <sz val="10"/>
        <rFont val="方正仿宋_GBK"/>
        <charset val="134"/>
      </rPr>
      <t>丁里社区</t>
    </r>
  </si>
  <si>
    <r>
      <rPr>
        <sz val="10"/>
        <rFont val="方正仿宋_GBK"/>
        <charset val="134"/>
      </rPr>
      <t>改建道路长</t>
    </r>
    <r>
      <rPr>
        <sz val="10"/>
        <rFont val="Times New Roman"/>
        <charset val="134"/>
      </rPr>
      <t>0.6</t>
    </r>
    <r>
      <rPr>
        <sz val="10"/>
        <rFont val="方正仿宋_GBK"/>
        <charset val="134"/>
      </rPr>
      <t>公里、宽</t>
    </r>
    <r>
      <rPr>
        <sz val="10"/>
        <rFont val="Times New Roman"/>
        <charset val="134"/>
      </rPr>
      <t>5</t>
    </r>
    <r>
      <rPr>
        <sz val="10"/>
        <rFont val="方正仿宋_GBK"/>
        <charset val="134"/>
      </rPr>
      <t>米、厚</t>
    </r>
    <r>
      <rPr>
        <sz val="10"/>
        <rFont val="Times New Roman"/>
        <charset val="134"/>
      </rPr>
      <t>20</t>
    </r>
    <r>
      <rPr>
        <sz val="10"/>
        <rFont val="方正仿宋_GBK"/>
        <charset val="134"/>
      </rPr>
      <t>厘米。修建生产生活桥</t>
    </r>
    <r>
      <rPr>
        <sz val="10"/>
        <rFont val="Times New Roman"/>
        <charset val="134"/>
      </rPr>
      <t>1</t>
    </r>
    <r>
      <rPr>
        <sz val="10"/>
        <rFont val="方正仿宋_GBK"/>
        <charset val="134"/>
      </rPr>
      <t>座。建设下水道长</t>
    </r>
    <r>
      <rPr>
        <sz val="10"/>
        <rFont val="Times New Roman"/>
        <charset val="134"/>
      </rPr>
      <t>0.576</t>
    </r>
    <r>
      <rPr>
        <sz val="10"/>
        <rFont val="方正仿宋_GBK"/>
        <charset val="134"/>
      </rPr>
      <t>公里、内空</t>
    </r>
    <r>
      <rPr>
        <sz val="10"/>
        <rFont val="Times New Roman"/>
        <charset val="134"/>
      </rPr>
      <t>0.4</t>
    </r>
    <r>
      <rPr>
        <sz val="10"/>
        <rFont val="方正仿宋_GBK"/>
        <charset val="134"/>
      </rPr>
      <t>米</t>
    </r>
  </si>
  <si>
    <r>
      <rPr>
        <sz val="10"/>
        <rFont val="方正仿宋_GBK"/>
        <charset val="134"/>
      </rPr>
      <t>通过改建道路</t>
    </r>
    <r>
      <rPr>
        <sz val="10"/>
        <rFont val="Times New Roman"/>
        <charset val="134"/>
      </rPr>
      <t>0.6</t>
    </r>
    <r>
      <rPr>
        <sz val="10"/>
        <rFont val="方正仿宋_GBK"/>
        <charset val="134"/>
      </rPr>
      <t>公里，生产生活桥</t>
    </r>
    <r>
      <rPr>
        <sz val="10"/>
        <rFont val="Times New Roman"/>
        <charset val="134"/>
      </rPr>
      <t>1</t>
    </r>
    <r>
      <rPr>
        <sz val="10"/>
        <rFont val="方正仿宋_GBK"/>
        <charset val="134"/>
      </rPr>
      <t>座，下水道</t>
    </r>
    <r>
      <rPr>
        <sz val="10"/>
        <rFont val="Times New Roman"/>
        <charset val="134"/>
      </rPr>
      <t>0.576</t>
    </r>
    <r>
      <rPr>
        <sz val="10"/>
        <rFont val="方正仿宋_GBK"/>
        <charset val="134"/>
      </rPr>
      <t>公里，改善贫困户生产生活设施条件，提升村内基础设施水平</t>
    </r>
  </si>
  <si>
    <t>丁里镇郭庄社区安置点基础设施建设项目</t>
  </si>
  <si>
    <r>
      <rPr>
        <sz val="10"/>
        <rFont val="方正仿宋_GBK"/>
        <charset val="134"/>
      </rPr>
      <t>丁里镇</t>
    </r>
    <r>
      <rPr>
        <sz val="10"/>
        <rFont val="Times New Roman"/>
        <charset val="134"/>
      </rPr>
      <t xml:space="preserve">
</t>
    </r>
    <r>
      <rPr>
        <sz val="10"/>
        <rFont val="方正仿宋_GBK"/>
        <charset val="134"/>
      </rPr>
      <t>郭庄社区</t>
    </r>
  </si>
  <si>
    <r>
      <rPr>
        <sz val="10"/>
        <rFont val="方正仿宋_GBK"/>
        <charset val="134"/>
      </rPr>
      <t>改建道路长</t>
    </r>
    <r>
      <rPr>
        <sz val="10"/>
        <rFont val="Times New Roman"/>
        <charset val="134"/>
      </rPr>
      <t>0.827</t>
    </r>
    <r>
      <rPr>
        <sz val="10"/>
        <rFont val="方正仿宋_GBK"/>
        <charset val="134"/>
      </rPr>
      <t>公里、宽</t>
    </r>
    <r>
      <rPr>
        <sz val="10"/>
        <rFont val="Times New Roman"/>
        <charset val="134"/>
      </rPr>
      <t>4.5</t>
    </r>
    <r>
      <rPr>
        <sz val="10"/>
        <rFont val="方正仿宋_GBK"/>
        <charset val="134"/>
      </rPr>
      <t>米、厚</t>
    </r>
    <r>
      <rPr>
        <sz val="10"/>
        <rFont val="Times New Roman"/>
        <charset val="134"/>
      </rPr>
      <t>20</t>
    </r>
    <r>
      <rPr>
        <sz val="10"/>
        <rFont val="方正仿宋_GBK"/>
        <charset val="134"/>
      </rPr>
      <t>厘米。建设下水道长</t>
    </r>
    <r>
      <rPr>
        <sz val="10"/>
        <rFont val="Times New Roman"/>
        <charset val="134"/>
      </rPr>
      <t>1.322</t>
    </r>
    <r>
      <rPr>
        <sz val="10"/>
        <rFont val="方正仿宋_GBK"/>
        <charset val="134"/>
      </rPr>
      <t>公里、内空</t>
    </r>
    <r>
      <rPr>
        <sz val="10"/>
        <rFont val="Times New Roman"/>
        <charset val="134"/>
      </rPr>
      <t>0.4</t>
    </r>
    <r>
      <rPr>
        <sz val="10"/>
        <rFont val="方正仿宋_GBK"/>
        <charset val="134"/>
      </rPr>
      <t>米</t>
    </r>
  </si>
  <si>
    <r>
      <rPr>
        <sz val="10"/>
        <rFont val="方正仿宋_GBK"/>
        <charset val="134"/>
      </rPr>
      <t>通过改建道路</t>
    </r>
    <r>
      <rPr>
        <sz val="10"/>
        <rFont val="Times New Roman"/>
        <charset val="134"/>
      </rPr>
      <t>0.827</t>
    </r>
    <r>
      <rPr>
        <sz val="10"/>
        <rFont val="方正仿宋_GBK"/>
        <charset val="134"/>
      </rPr>
      <t>公里，下水道</t>
    </r>
    <r>
      <rPr>
        <sz val="10"/>
        <rFont val="Times New Roman"/>
        <charset val="134"/>
      </rPr>
      <t>1.322</t>
    </r>
    <r>
      <rPr>
        <sz val="10"/>
        <rFont val="方正仿宋_GBK"/>
        <charset val="134"/>
      </rPr>
      <t>公里，改善贫困户生产生活设施条件，提升村内基础设施水平</t>
    </r>
  </si>
  <si>
    <t>丁里镇张山头村安置点基础设施建设项目</t>
  </si>
  <si>
    <r>
      <rPr>
        <sz val="10"/>
        <rFont val="方正仿宋_GBK"/>
        <charset val="134"/>
      </rPr>
      <t>丁里镇</t>
    </r>
    <r>
      <rPr>
        <sz val="10"/>
        <rFont val="Times New Roman"/>
        <charset val="134"/>
      </rPr>
      <t xml:space="preserve">
</t>
    </r>
    <r>
      <rPr>
        <sz val="10"/>
        <rFont val="方正仿宋_GBK"/>
        <charset val="134"/>
      </rPr>
      <t>张山头村</t>
    </r>
  </si>
  <si>
    <r>
      <rPr>
        <sz val="10"/>
        <rFont val="方正仿宋_GBK"/>
        <charset val="134"/>
      </rPr>
      <t>改建道路长</t>
    </r>
    <r>
      <rPr>
        <sz val="10"/>
        <rFont val="Times New Roman"/>
        <charset val="134"/>
      </rPr>
      <t>0.239</t>
    </r>
    <r>
      <rPr>
        <sz val="10"/>
        <rFont val="方正仿宋_GBK"/>
        <charset val="134"/>
      </rPr>
      <t>公里、宽</t>
    </r>
    <r>
      <rPr>
        <sz val="10"/>
        <rFont val="Times New Roman"/>
        <charset val="134"/>
      </rPr>
      <t>2.5</t>
    </r>
    <r>
      <rPr>
        <sz val="10"/>
        <rFont val="方正仿宋_GBK"/>
        <charset val="134"/>
      </rPr>
      <t>米、厚</t>
    </r>
    <r>
      <rPr>
        <sz val="10"/>
        <rFont val="Times New Roman"/>
        <charset val="134"/>
      </rPr>
      <t>20</t>
    </r>
    <r>
      <rPr>
        <sz val="10"/>
        <rFont val="方正仿宋_GBK"/>
        <charset val="134"/>
      </rPr>
      <t>厘米。修建下水道总长</t>
    </r>
    <r>
      <rPr>
        <sz val="10"/>
        <rFont val="Times New Roman"/>
        <charset val="134"/>
      </rPr>
      <t>0.601</t>
    </r>
    <r>
      <rPr>
        <sz val="10"/>
        <rFont val="方正仿宋_GBK"/>
        <charset val="134"/>
      </rPr>
      <t>公里、内空</t>
    </r>
    <r>
      <rPr>
        <sz val="10"/>
        <rFont val="Times New Roman"/>
        <charset val="134"/>
      </rPr>
      <t>0.3</t>
    </r>
    <r>
      <rPr>
        <sz val="10"/>
        <rFont val="方正仿宋_GBK"/>
        <charset val="134"/>
      </rPr>
      <t>米</t>
    </r>
  </si>
  <si>
    <r>
      <rPr>
        <sz val="10"/>
        <rFont val="方正仿宋_GBK"/>
        <charset val="134"/>
      </rPr>
      <t>通过改建道路</t>
    </r>
    <r>
      <rPr>
        <sz val="10"/>
        <rFont val="Times New Roman"/>
        <charset val="134"/>
      </rPr>
      <t>0.239</t>
    </r>
    <r>
      <rPr>
        <sz val="10"/>
        <rFont val="方正仿宋_GBK"/>
        <charset val="134"/>
      </rPr>
      <t>公里，下水道</t>
    </r>
    <r>
      <rPr>
        <sz val="10"/>
        <rFont val="Times New Roman"/>
        <charset val="134"/>
      </rPr>
      <t>0.601</t>
    </r>
    <r>
      <rPr>
        <sz val="10"/>
        <rFont val="方正仿宋_GBK"/>
        <charset val="134"/>
      </rPr>
      <t>公里，改善贫困户生产生活设施条件，提升村内基础设施水平</t>
    </r>
  </si>
  <si>
    <t>丁里镇梁庄社区安置点基础设施建设项目</t>
  </si>
  <si>
    <r>
      <rPr>
        <sz val="10"/>
        <rFont val="方正仿宋_GBK"/>
        <charset val="134"/>
      </rPr>
      <t>丁里镇</t>
    </r>
    <r>
      <rPr>
        <sz val="10"/>
        <rFont val="Times New Roman"/>
        <charset val="134"/>
      </rPr>
      <t xml:space="preserve">
</t>
    </r>
    <r>
      <rPr>
        <sz val="10"/>
        <rFont val="方正仿宋_GBK"/>
        <charset val="134"/>
      </rPr>
      <t>梁庄社区</t>
    </r>
  </si>
  <si>
    <r>
      <rPr>
        <sz val="10"/>
        <rFont val="方正仿宋_GBK"/>
        <charset val="134"/>
      </rPr>
      <t>改建道路长</t>
    </r>
    <r>
      <rPr>
        <sz val="10"/>
        <rFont val="Times New Roman"/>
        <charset val="134"/>
      </rPr>
      <t>0.452</t>
    </r>
    <r>
      <rPr>
        <sz val="10"/>
        <rFont val="方正仿宋_GBK"/>
        <charset val="134"/>
      </rPr>
      <t>公里、宽</t>
    </r>
    <r>
      <rPr>
        <sz val="10"/>
        <rFont val="Times New Roman"/>
        <charset val="134"/>
      </rPr>
      <t>5</t>
    </r>
    <r>
      <rPr>
        <sz val="10"/>
        <rFont val="方正仿宋_GBK"/>
        <charset val="134"/>
      </rPr>
      <t>米、厚</t>
    </r>
    <r>
      <rPr>
        <sz val="10"/>
        <rFont val="Times New Roman"/>
        <charset val="134"/>
      </rPr>
      <t>20</t>
    </r>
    <r>
      <rPr>
        <sz val="10"/>
        <rFont val="方正仿宋_GBK"/>
        <charset val="134"/>
      </rPr>
      <t>厘米；修建下水道长</t>
    </r>
    <r>
      <rPr>
        <sz val="10"/>
        <rFont val="Times New Roman"/>
        <charset val="134"/>
      </rPr>
      <t>0.14</t>
    </r>
    <r>
      <rPr>
        <sz val="10"/>
        <rFont val="方正仿宋_GBK"/>
        <charset val="134"/>
      </rPr>
      <t>公里、内空</t>
    </r>
    <r>
      <rPr>
        <sz val="10"/>
        <rFont val="Times New Roman"/>
        <charset val="134"/>
      </rPr>
      <t>0.4</t>
    </r>
    <r>
      <rPr>
        <sz val="10"/>
        <rFont val="方正仿宋_GBK"/>
        <charset val="134"/>
      </rPr>
      <t>米</t>
    </r>
  </si>
  <si>
    <r>
      <rPr>
        <sz val="10"/>
        <rFont val="方正仿宋_GBK"/>
        <charset val="134"/>
      </rPr>
      <t>通过改建道路</t>
    </r>
    <r>
      <rPr>
        <sz val="10"/>
        <rFont val="Times New Roman"/>
        <charset val="134"/>
      </rPr>
      <t>0.452</t>
    </r>
    <r>
      <rPr>
        <sz val="10"/>
        <rFont val="方正仿宋_GBK"/>
        <charset val="134"/>
      </rPr>
      <t>公里，下水道</t>
    </r>
    <r>
      <rPr>
        <sz val="10"/>
        <rFont val="Times New Roman"/>
        <charset val="134"/>
      </rPr>
      <t>0.14</t>
    </r>
    <r>
      <rPr>
        <sz val="10"/>
        <rFont val="方正仿宋_GBK"/>
        <charset val="134"/>
      </rPr>
      <t>公里，改善贫困户生产生活设施条件，提升村内基础设施水平</t>
    </r>
  </si>
  <si>
    <t>王寨镇杨集村道路改建项目</t>
  </si>
  <si>
    <r>
      <rPr>
        <sz val="10"/>
        <rFont val="方正仿宋_GBK"/>
        <charset val="134"/>
      </rPr>
      <t>王寨镇</t>
    </r>
    <r>
      <rPr>
        <sz val="10"/>
        <rFont val="Times New Roman"/>
        <charset val="134"/>
      </rPr>
      <t xml:space="preserve">
</t>
    </r>
    <r>
      <rPr>
        <sz val="10"/>
        <rFont val="方正仿宋_GBK"/>
        <charset val="134"/>
      </rPr>
      <t>杨集村</t>
    </r>
  </si>
  <si>
    <r>
      <rPr>
        <sz val="10"/>
        <rFont val="方正仿宋_GBK"/>
        <charset val="134"/>
      </rPr>
      <t>改建道路长</t>
    </r>
    <r>
      <rPr>
        <sz val="10"/>
        <rFont val="Times New Roman"/>
        <charset val="134"/>
      </rPr>
      <t>5</t>
    </r>
    <r>
      <rPr>
        <sz val="10"/>
        <rFont val="方正仿宋_GBK"/>
        <charset val="134"/>
      </rPr>
      <t>公里，宽</t>
    </r>
    <r>
      <rPr>
        <sz val="10"/>
        <rFont val="Times New Roman"/>
        <charset val="134"/>
      </rPr>
      <t>4</t>
    </r>
    <r>
      <rPr>
        <sz val="10"/>
        <rFont val="方正仿宋_GBK"/>
        <charset val="134"/>
      </rPr>
      <t>米，厚</t>
    </r>
    <r>
      <rPr>
        <sz val="10"/>
        <rFont val="Times New Roman"/>
        <charset val="134"/>
      </rPr>
      <t>20</t>
    </r>
    <r>
      <rPr>
        <sz val="10"/>
        <rFont val="方正仿宋_GBK"/>
        <charset val="134"/>
      </rPr>
      <t>厘米</t>
    </r>
  </si>
  <si>
    <r>
      <rPr>
        <sz val="10"/>
        <rFont val="方正仿宋_GBK"/>
        <charset val="134"/>
      </rPr>
      <t>通过改建道路</t>
    </r>
    <r>
      <rPr>
        <sz val="10"/>
        <rFont val="Times New Roman"/>
        <charset val="134"/>
      </rPr>
      <t>5</t>
    </r>
    <r>
      <rPr>
        <sz val="10"/>
        <rFont val="方正仿宋_GBK"/>
        <charset val="134"/>
      </rPr>
      <t>公里，改善贫困户生产生活设施条件，提升村内基础设施水平</t>
    </r>
  </si>
  <si>
    <t>王寨镇后洼村道路改建项目</t>
  </si>
  <si>
    <r>
      <rPr>
        <sz val="10"/>
        <rFont val="方正仿宋_GBK"/>
        <charset val="134"/>
      </rPr>
      <t>王寨镇</t>
    </r>
    <r>
      <rPr>
        <sz val="10"/>
        <rFont val="Times New Roman"/>
        <charset val="134"/>
      </rPr>
      <t xml:space="preserve">
</t>
    </r>
    <r>
      <rPr>
        <sz val="10"/>
        <rFont val="方正仿宋_GBK"/>
        <charset val="134"/>
      </rPr>
      <t>后洼村</t>
    </r>
  </si>
  <si>
    <r>
      <rPr>
        <sz val="10"/>
        <rFont val="方正仿宋_GBK"/>
        <charset val="134"/>
      </rPr>
      <t>建设道路长</t>
    </r>
    <r>
      <rPr>
        <sz val="10"/>
        <rFont val="Times New Roman"/>
        <charset val="134"/>
      </rPr>
      <t>3</t>
    </r>
    <r>
      <rPr>
        <sz val="10"/>
        <rFont val="方正仿宋_GBK"/>
        <charset val="134"/>
      </rPr>
      <t>公里、宽</t>
    </r>
    <r>
      <rPr>
        <sz val="10"/>
        <rFont val="Times New Roman"/>
        <charset val="134"/>
      </rPr>
      <t>4</t>
    </r>
    <r>
      <rPr>
        <sz val="10"/>
        <rFont val="方正仿宋_GBK"/>
        <charset val="134"/>
      </rPr>
      <t>米、厚</t>
    </r>
    <r>
      <rPr>
        <sz val="10"/>
        <rFont val="Times New Roman"/>
        <charset val="134"/>
      </rPr>
      <t>20</t>
    </r>
    <r>
      <rPr>
        <sz val="10"/>
        <rFont val="方正仿宋_GBK"/>
        <charset val="134"/>
      </rPr>
      <t>厘米</t>
    </r>
  </si>
  <si>
    <r>
      <rPr>
        <sz val="10"/>
        <rFont val="方正仿宋_GBK"/>
        <charset val="134"/>
      </rPr>
      <t>通过改建道路</t>
    </r>
    <r>
      <rPr>
        <sz val="10"/>
        <rFont val="Times New Roman"/>
        <charset val="134"/>
      </rPr>
      <t>3</t>
    </r>
    <r>
      <rPr>
        <sz val="10"/>
        <rFont val="方正仿宋_GBK"/>
        <charset val="134"/>
      </rPr>
      <t>公里，改善贫困户生产生活设施条件，提升村内基础设施水平</t>
    </r>
  </si>
  <si>
    <t>大屯镇南海村道路建设项目</t>
  </si>
  <si>
    <t>大屯镇
刘文芝</t>
  </si>
  <si>
    <r>
      <rPr>
        <sz val="10"/>
        <rFont val="方正仿宋_GBK"/>
        <charset val="134"/>
      </rPr>
      <t>大屯镇</t>
    </r>
    <r>
      <rPr>
        <sz val="10"/>
        <rFont val="Times New Roman"/>
        <charset val="134"/>
      </rPr>
      <t xml:space="preserve">
</t>
    </r>
    <r>
      <rPr>
        <sz val="10"/>
        <rFont val="方正仿宋_GBK"/>
        <charset val="134"/>
      </rPr>
      <t>南海村</t>
    </r>
  </si>
  <si>
    <r>
      <rPr>
        <sz val="10"/>
        <rFont val="方正仿宋_GBK"/>
        <charset val="134"/>
      </rPr>
      <t>建设道路长</t>
    </r>
    <r>
      <rPr>
        <sz val="10"/>
        <rFont val="Times New Roman"/>
        <charset val="134"/>
      </rPr>
      <t>1</t>
    </r>
    <r>
      <rPr>
        <sz val="10"/>
        <rFont val="方正仿宋_GBK"/>
        <charset val="134"/>
      </rPr>
      <t>公里、宽</t>
    </r>
    <r>
      <rPr>
        <sz val="10"/>
        <rFont val="Times New Roman"/>
        <charset val="134"/>
      </rPr>
      <t>3.5</t>
    </r>
    <r>
      <rPr>
        <sz val="10"/>
        <rFont val="方正仿宋_GBK"/>
        <charset val="134"/>
      </rPr>
      <t>米、厚</t>
    </r>
    <r>
      <rPr>
        <sz val="10"/>
        <rFont val="Times New Roman"/>
        <charset val="134"/>
      </rPr>
      <t>20</t>
    </r>
    <r>
      <rPr>
        <sz val="10"/>
        <rFont val="方正仿宋_GBK"/>
        <charset val="134"/>
      </rPr>
      <t>厘米</t>
    </r>
  </si>
  <si>
    <r>
      <rPr>
        <sz val="10"/>
        <rFont val="方正仿宋_GBK"/>
        <charset val="134"/>
      </rPr>
      <t>通过改建道路</t>
    </r>
    <r>
      <rPr>
        <sz val="10"/>
        <rFont val="Times New Roman"/>
        <charset val="134"/>
      </rPr>
      <t>1</t>
    </r>
    <r>
      <rPr>
        <sz val="10"/>
        <rFont val="方正仿宋_GBK"/>
        <charset val="134"/>
      </rPr>
      <t>公里，改善贫困户生产生活设施条件，提升村内基础设施水平</t>
    </r>
  </si>
  <si>
    <t>大屯镇许楼村新建道路建设项目</t>
  </si>
  <si>
    <r>
      <rPr>
        <sz val="10"/>
        <rFont val="方正仿宋_GBK"/>
        <charset val="134"/>
      </rPr>
      <t>大屯镇</t>
    </r>
    <r>
      <rPr>
        <sz val="10"/>
        <rFont val="Times New Roman"/>
        <charset val="134"/>
      </rPr>
      <t xml:space="preserve">
</t>
    </r>
    <r>
      <rPr>
        <sz val="10"/>
        <rFont val="方正仿宋_GBK"/>
        <charset val="134"/>
      </rPr>
      <t>许楼村</t>
    </r>
  </si>
  <si>
    <r>
      <rPr>
        <sz val="10"/>
        <rFont val="方正仿宋_GBK"/>
        <charset val="134"/>
      </rPr>
      <t>建设道路长</t>
    </r>
    <r>
      <rPr>
        <sz val="10"/>
        <rFont val="Times New Roman"/>
        <charset val="134"/>
      </rPr>
      <t>2</t>
    </r>
    <r>
      <rPr>
        <sz val="10"/>
        <rFont val="方正仿宋_GBK"/>
        <charset val="134"/>
      </rPr>
      <t>公里、宽</t>
    </r>
    <r>
      <rPr>
        <sz val="10"/>
        <rFont val="Times New Roman"/>
        <charset val="134"/>
      </rPr>
      <t>3.5</t>
    </r>
    <r>
      <rPr>
        <sz val="10"/>
        <rFont val="方正仿宋_GBK"/>
        <charset val="134"/>
      </rPr>
      <t>米、厚</t>
    </r>
    <r>
      <rPr>
        <sz val="10"/>
        <rFont val="Times New Roman"/>
        <charset val="134"/>
      </rPr>
      <t>20</t>
    </r>
    <r>
      <rPr>
        <sz val="10"/>
        <rFont val="方正仿宋_GBK"/>
        <charset val="134"/>
      </rPr>
      <t>厘米</t>
    </r>
  </si>
  <si>
    <r>
      <rPr>
        <sz val="10"/>
        <rFont val="方正仿宋_GBK"/>
        <charset val="134"/>
      </rPr>
      <t>通过改建道路</t>
    </r>
    <r>
      <rPr>
        <sz val="10"/>
        <rFont val="Times New Roman"/>
        <charset val="134"/>
      </rPr>
      <t>2</t>
    </r>
    <r>
      <rPr>
        <sz val="10"/>
        <rFont val="方正仿宋_GBK"/>
        <charset val="134"/>
      </rPr>
      <t>公里，改善贫困户生产生活设施条件，提升村内基础设施水平</t>
    </r>
  </si>
  <si>
    <t>大屯镇土山村道路建设项目</t>
  </si>
  <si>
    <r>
      <rPr>
        <sz val="10"/>
        <rFont val="方正仿宋_GBK"/>
        <charset val="134"/>
      </rPr>
      <t>大屯镇</t>
    </r>
    <r>
      <rPr>
        <sz val="10"/>
        <rFont val="Times New Roman"/>
        <charset val="134"/>
      </rPr>
      <t xml:space="preserve">
</t>
    </r>
    <r>
      <rPr>
        <sz val="10"/>
        <rFont val="方正仿宋_GBK"/>
        <charset val="134"/>
      </rPr>
      <t>土山村</t>
    </r>
  </si>
  <si>
    <r>
      <rPr>
        <sz val="10"/>
        <rFont val="方正仿宋_GBK"/>
        <charset val="134"/>
      </rPr>
      <t>建设道路长</t>
    </r>
    <r>
      <rPr>
        <sz val="10"/>
        <rFont val="Times New Roman"/>
        <charset val="134"/>
      </rPr>
      <t>1</t>
    </r>
    <r>
      <rPr>
        <sz val="10"/>
        <rFont val="方正仿宋_GBK"/>
        <charset val="134"/>
      </rPr>
      <t>公里、宽</t>
    </r>
    <r>
      <rPr>
        <sz val="10"/>
        <rFont val="Times New Roman"/>
        <charset val="134"/>
      </rPr>
      <t>4</t>
    </r>
    <r>
      <rPr>
        <sz val="10"/>
        <rFont val="方正仿宋_GBK"/>
        <charset val="134"/>
      </rPr>
      <t>米、厚</t>
    </r>
    <r>
      <rPr>
        <sz val="10"/>
        <rFont val="Times New Roman"/>
        <charset val="134"/>
      </rPr>
      <t>20</t>
    </r>
    <r>
      <rPr>
        <sz val="10"/>
        <rFont val="方正仿宋_GBK"/>
        <charset val="134"/>
      </rPr>
      <t>厘米</t>
    </r>
  </si>
  <si>
    <t>大屯镇付庄村道路建设项目</t>
  </si>
  <si>
    <r>
      <rPr>
        <sz val="10"/>
        <rFont val="方正仿宋_GBK"/>
        <charset val="134"/>
      </rPr>
      <t>大屯镇</t>
    </r>
    <r>
      <rPr>
        <sz val="10"/>
        <rFont val="Times New Roman"/>
        <charset val="134"/>
      </rPr>
      <t xml:space="preserve">
</t>
    </r>
    <r>
      <rPr>
        <sz val="10"/>
        <rFont val="方正仿宋_GBK"/>
        <charset val="134"/>
      </rPr>
      <t>付庄村</t>
    </r>
  </si>
  <si>
    <r>
      <rPr>
        <sz val="10"/>
        <rFont val="方正仿宋_GBK"/>
        <charset val="134"/>
      </rPr>
      <t>建设道路长</t>
    </r>
    <r>
      <rPr>
        <sz val="10"/>
        <rFont val="Times New Roman"/>
        <charset val="134"/>
      </rPr>
      <t>2.5</t>
    </r>
    <r>
      <rPr>
        <sz val="10"/>
        <rFont val="方正仿宋_GBK"/>
        <charset val="134"/>
      </rPr>
      <t>公里、宽</t>
    </r>
    <r>
      <rPr>
        <sz val="10"/>
        <rFont val="Times New Roman"/>
        <charset val="134"/>
      </rPr>
      <t>4</t>
    </r>
    <r>
      <rPr>
        <sz val="10"/>
        <rFont val="方正仿宋_GBK"/>
        <charset val="134"/>
      </rPr>
      <t>米、厚</t>
    </r>
    <r>
      <rPr>
        <sz val="10"/>
        <rFont val="Times New Roman"/>
        <charset val="134"/>
      </rPr>
      <t>20</t>
    </r>
    <r>
      <rPr>
        <sz val="10"/>
        <rFont val="方正仿宋_GBK"/>
        <charset val="134"/>
      </rPr>
      <t>厘米</t>
    </r>
  </si>
  <si>
    <r>
      <rPr>
        <sz val="10"/>
        <rFont val="方正仿宋_GBK"/>
        <charset val="134"/>
      </rPr>
      <t>通过改建道路</t>
    </r>
    <r>
      <rPr>
        <sz val="10"/>
        <rFont val="Times New Roman"/>
        <charset val="134"/>
      </rPr>
      <t>2.5</t>
    </r>
    <r>
      <rPr>
        <sz val="10"/>
        <rFont val="方正仿宋_GBK"/>
        <charset val="134"/>
      </rPr>
      <t>公里，改善贫困户生产生活设施条件，提升村内基础设施水平</t>
    </r>
  </si>
  <si>
    <t>大屯镇张楼村道路建设项目</t>
  </si>
  <si>
    <r>
      <rPr>
        <sz val="10"/>
        <rFont val="方正仿宋_GBK"/>
        <charset val="134"/>
      </rPr>
      <t>大屯镇</t>
    </r>
    <r>
      <rPr>
        <sz val="10"/>
        <rFont val="Times New Roman"/>
        <charset val="134"/>
      </rPr>
      <t xml:space="preserve">
</t>
    </r>
    <r>
      <rPr>
        <sz val="10"/>
        <rFont val="方正仿宋_GBK"/>
        <charset val="134"/>
      </rPr>
      <t>张楼村</t>
    </r>
  </si>
  <si>
    <t>大屯镇胡集村道路建设项目</t>
  </si>
  <si>
    <r>
      <rPr>
        <sz val="10"/>
        <rFont val="方正仿宋_GBK"/>
        <charset val="134"/>
      </rPr>
      <t>大屯镇</t>
    </r>
    <r>
      <rPr>
        <sz val="10"/>
        <rFont val="Times New Roman"/>
        <charset val="134"/>
      </rPr>
      <t xml:space="preserve">
</t>
    </r>
    <r>
      <rPr>
        <sz val="10"/>
        <rFont val="方正仿宋_GBK"/>
        <charset val="134"/>
      </rPr>
      <t>胡集村</t>
    </r>
  </si>
  <si>
    <t>大屯镇林楼村道路建设项目</t>
  </si>
  <si>
    <r>
      <rPr>
        <sz val="10"/>
        <rFont val="方正仿宋_GBK"/>
        <charset val="134"/>
      </rPr>
      <t>大屯镇</t>
    </r>
    <r>
      <rPr>
        <sz val="10"/>
        <rFont val="Times New Roman"/>
        <charset val="134"/>
      </rPr>
      <t xml:space="preserve">
</t>
    </r>
    <r>
      <rPr>
        <sz val="10"/>
        <rFont val="方正仿宋_GBK"/>
        <charset val="134"/>
      </rPr>
      <t>林楼村</t>
    </r>
  </si>
  <si>
    <t>闫集镇刘店村道路建设</t>
  </si>
  <si>
    <r>
      <rPr>
        <sz val="10"/>
        <rFont val="方正仿宋_GBK"/>
        <charset val="134"/>
      </rPr>
      <t>闫集镇</t>
    </r>
    <r>
      <rPr>
        <sz val="10"/>
        <rFont val="Times New Roman"/>
        <charset val="134"/>
      </rPr>
      <t xml:space="preserve">
</t>
    </r>
    <r>
      <rPr>
        <sz val="10"/>
        <rFont val="方正仿宋_GBK"/>
        <charset val="134"/>
      </rPr>
      <t>刘店村</t>
    </r>
  </si>
  <si>
    <r>
      <rPr>
        <sz val="10"/>
        <rFont val="方正仿宋_GBK"/>
        <charset val="134"/>
      </rPr>
      <t>建设道路长</t>
    </r>
    <r>
      <rPr>
        <sz val="10"/>
        <rFont val="Times New Roman"/>
        <charset val="134"/>
      </rPr>
      <t>4</t>
    </r>
    <r>
      <rPr>
        <sz val="10"/>
        <rFont val="方正仿宋_GBK"/>
        <charset val="134"/>
      </rPr>
      <t>公里、宽</t>
    </r>
    <r>
      <rPr>
        <sz val="10"/>
        <rFont val="Times New Roman"/>
        <charset val="134"/>
      </rPr>
      <t>3.5</t>
    </r>
    <r>
      <rPr>
        <sz val="10"/>
        <rFont val="方正仿宋_GBK"/>
        <charset val="134"/>
      </rPr>
      <t>米，厚</t>
    </r>
    <r>
      <rPr>
        <sz val="10"/>
        <rFont val="Times New Roman"/>
        <charset val="134"/>
      </rPr>
      <t>20</t>
    </r>
    <r>
      <rPr>
        <sz val="10"/>
        <rFont val="方正仿宋_GBK"/>
        <charset val="134"/>
      </rPr>
      <t>厘米</t>
    </r>
  </si>
  <si>
    <r>
      <rPr>
        <sz val="10"/>
        <rFont val="方正仿宋_GBK"/>
        <charset val="134"/>
      </rPr>
      <t>通过改建道路</t>
    </r>
    <r>
      <rPr>
        <sz val="10"/>
        <rFont val="Times New Roman"/>
        <charset val="134"/>
      </rPr>
      <t>4</t>
    </r>
    <r>
      <rPr>
        <sz val="10"/>
        <rFont val="方正仿宋_GBK"/>
        <charset val="134"/>
      </rPr>
      <t>公里，改善贫困户生产生活设施条件，提升村内基础设施水平</t>
    </r>
  </si>
  <si>
    <t>闫集镇杨庄村建设项目</t>
  </si>
  <si>
    <r>
      <rPr>
        <sz val="10"/>
        <rFont val="方正仿宋_GBK"/>
        <charset val="134"/>
      </rPr>
      <t>闫集镇</t>
    </r>
    <r>
      <rPr>
        <sz val="10"/>
        <rFont val="Times New Roman"/>
        <charset val="134"/>
      </rPr>
      <t xml:space="preserve">
</t>
    </r>
    <r>
      <rPr>
        <sz val="10"/>
        <rFont val="方正仿宋_GBK"/>
        <charset val="134"/>
      </rPr>
      <t>杨庄村</t>
    </r>
  </si>
  <si>
    <r>
      <rPr>
        <sz val="10"/>
        <rFont val="方正仿宋_GBK"/>
        <charset val="134"/>
      </rPr>
      <t>建设道路长</t>
    </r>
    <r>
      <rPr>
        <sz val="10"/>
        <rFont val="Times New Roman"/>
        <charset val="134"/>
      </rPr>
      <t>2</t>
    </r>
    <r>
      <rPr>
        <sz val="10"/>
        <rFont val="方正仿宋_GBK"/>
        <charset val="134"/>
      </rPr>
      <t>公里、宽</t>
    </r>
    <r>
      <rPr>
        <sz val="10"/>
        <rFont val="Times New Roman"/>
        <charset val="134"/>
      </rPr>
      <t>3.5</t>
    </r>
    <r>
      <rPr>
        <sz val="10"/>
        <rFont val="方正仿宋_GBK"/>
        <charset val="134"/>
      </rPr>
      <t>米，厚</t>
    </r>
    <r>
      <rPr>
        <sz val="10"/>
        <rFont val="Times New Roman"/>
        <charset val="134"/>
      </rPr>
      <t>20</t>
    </r>
    <r>
      <rPr>
        <sz val="10"/>
        <rFont val="方正仿宋_GBK"/>
        <charset val="134"/>
      </rPr>
      <t>厘米</t>
    </r>
  </si>
  <si>
    <t>闫集镇塘沃涯村道路建设</t>
  </si>
  <si>
    <r>
      <rPr>
        <sz val="10"/>
        <rFont val="方正仿宋_GBK"/>
        <charset val="134"/>
      </rPr>
      <t>闫集镇</t>
    </r>
    <r>
      <rPr>
        <sz val="10"/>
        <rFont val="Times New Roman"/>
        <charset val="134"/>
      </rPr>
      <t xml:space="preserve">
</t>
    </r>
    <r>
      <rPr>
        <sz val="10"/>
        <rFont val="方正仿宋_GBK"/>
        <charset val="134"/>
      </rPr>
      <t>塘沃涯村</t>
    </r>
  </si>
  <si>
    <r>
      <rPr>
        <sz val="10"/>
        <rFont val="方正仿宋_GBK"/>
        <charset val="134"/>
      </rPr>
      <t>建设道路长</t>
    </r>
    <r>
      <rPr>
        <sz val="10"/>
        <rFont val="Times New Roman"/>
        <charset val="134"/>
      </rPr>
      <t>3</t>
    </r>
    <r>
      <rPr>
        <sz val="10"/>
        <rFont val="方正仿宋_GBK"/>
        <charset val="134"/>
      </rPr>
      <t>公里，宽</t>
    </r>
    <r>
      <rPr>
        <sz val="10"/>
        <rFont val="Times New Roman"/>
        <charset val="134"/>
      </rPr>
      <t>3.5</t>
    </r>
    <r>
      <rPr>
        <sz val="10"/>
        <rFont val="方正仿宋_GBK"/>
        <charset val="134"/>
      </rPr>
      <t>米，厚</t>
    </r>
    <r>
      <rPr>
        <sz val="10"/>
        <rFont val="Times New Roman"/>
        <charset val="134"/>
      </rPr>
      <t>20</t>
    </r>
    <r>
      <rPr>
        <sz val="10"/>
        <rFont val="方正仿宋_GBK"/>
        <charset val="134"/>
      </rPr>
      <t>厘米</t>
    </r>
  </si>
  <si>
    <t>黄口镇唐元村道路建设项目</t>
  </si>
  <si>
    <t>黄口镇
杨梅</t>
  </si>
  <si>
    <r>
      <rPr>
        <sz val="10"/>
        <rFont val="方正仿宋_GBK"/>
        <charset val="134"/>
      </rPr>
      <t>黄口镇</t>
    </r>
    <r>
      <rPr>
        <sz val="10"/>
        <rFont val="Times New Roman"/>
        <charset val="134"/>
      </rPr>
      <t xml:space="preserve">
</t>
    </r>
    <r>
      <rPr>
        <sz val="10"/>
        <rFont val="方正仿宋_GBK"/>
        <charset val="134"/>
      </rPr>
      <t>唐元村</t>
    </r>
  </si>
  <si>
    <r>
      <rPr>
        <sz val="10"/>
        <rFont val="方正仿宋_GBK"/>
        <charset val="134"/>
      </rPr>
      <t>建设道路长</t>
    </r>
    <r>
      <rPr>
        <sz val="10"/>
        <rFont val="Times New Roman"/>
        <charset val="134"/>
      </rPr>
      <t>2</t>
    </r>
    <r>
      <rPr>
        <sz val="10"/>
        <rFont val="方正仿宋_GBK"/>
        <charset val="134"/>
      </rPr>
      <t>公里。其中，建设道路长</t>
    </r>
    <r>
      <rPr>
        <sz val="10"/>
        <rFont val="Times New Roman"/>
        <charset val="134"/>
      </rPr>
      <t>1.4</t>
    </r>
    <r>
      <rPr>
        <sz val="10"/>
        <rFont val="方正仿宋_GBK"/>
        <charset val="134"/>
      </rPr>
      <t>公里、宽</t>
    </r>
    <r>
      <rPr>
        <sz val="10"/>
        <rFont val="Times New Roman"/>
        <charset val="134"/>
      </rPr>
      <t>4</t>
    </r>
    <r>
      <rPr>
        <sz val="10"/>
        <rFont val="方正仿宋_GBK"/>
        <charset val="134"/>
      </rPr>
      <t>米、厚</t>
    </r>
    <r>
      <rPr>
        <sz val="10"/>
        <rFont val="Times New Roman"/>
        <charset val="134"/>
      </rPr>
      <t>20</t>
    </r>
    <r>
      <rPr>
        <sz val="10"/>
        <rFont val="方正仿宋_GBK"/>
        <charset val="134"/>
      </rPr>
      <t>厘米；建设道路长</t>
    </r>
    <r>
      <rPr>
        <sz val="10"/>
        <rFont val="Times New Roman"/>
        <charset val="134"/>
      </rPr>
      <t>0.6</t>
    </r>
    <r>
      <rPr>
        <sz val="10"/>
        <rFont val="方正仿宋_GBK"/>
        <charset val="134"/>
      </rPr>
      <t>公里、宽</t>
    </r>
    <r>
      <rPr>
        <sz val="10"/>
        <rFont val="Times New Roman"/>
        <charset val="134"/>
      </rPr>
      <t>3.5</t>
    </r>
    <r>
      <rPr>
        <sz val="10"/>
        <rFont val="方正仿宋_GBK"/>
        <charset val="134"/>
      </rPr>
      <t>米、厚</t>
    </r>
    <r>
      <rPr>
        <sz val="10"/>
        <rFont val="Times New Roman"/>
        <charset val="134"/>
      </rPr>
      <t>20</t>
    </r>
    <r>
      <rPr>
        <sz val="10"/>
        <rFont val="方正仿宋_GBK"/>
        <charset val="134"/>
      </rPr>
      <t>厘米</t>
    </r>
  </si>
  <si>
    <t>黄口镇朱庄村道路建设项目</t>
  </si>
  <si>
    <r>
      <rPr>
        <sz val="10"/>
        <rFont val="方正仿宋_GBK"/>
        <charset val="134"/>
      </rPr>
      <t>黄口镇</t>
    </r>
    <r>
      <rPr>
        <sz val="10"/>
        <rFont val="Times New Roman"/>
        <charset val="134"/>
      </rPr>
      <t xml:space="preserve">
</t>
    </r>
    <r>
      <rPr>
        <sz val="10"/>
        <rFont val="方正仿宋_GBK"/>
        <charset val="134"/>
      </rPr>
      <t>朱庄村</t>
    </r>
  </si>
  <si>
    <r>
      <rPr>
        <sz val="10"/>
        <rFont val="方正仿宋_GBK"/>
        <charset val="134"/>
      </rPr>
      <t>建设道路长</t>
    </r>
    <r>
      <rPr>
        <sz val="10"/>
        <rFont val="Times New Roman"/>
        <charset val="134"/>
      </rPr>
      <t>2</t>
    </r>
    <r>
      <rPr>
        <sz val="10"/>
        <rFont val="方正仿宋_GBK"/>
        <charset val="134"/>
      </rPr>
      <t>公里、宽</t>
    </r>
    <r>
      <rPr>
        <sz val="10"/>
        <rFont val="Times New Roman"/>
        <charset val="134"/>
      </rPr>
      <t>4</t>
    </r>
    <r>
      <rPr>
        <sz val="10"/>
        <rFont val="方正仿宋_GBK"/>
        <charset val="134"/>
      </rPr>
      <t>米、厚</t>
    </r>
    <r>
      <rPr>
        <sz val="10"/>
        <rFont val="Times New Roman"/>
        <charset val="134"/>
      </rPr>
      <t>20</t>
    </r>
    <r>
      <rPr>
        <sz val="10"/>
        <rFont val="方正仿宋_GBK"/>
        <charset val="134"/>
      </rPr>
      <t>厘米</t>
    </r>
  </si>
  <si>
    <t>黄口镇马常庄村道路建设项目</t>
  </si>
  <si>
    <r>
      <rPr>
        <sz val="10"/>
        <rFont val="方正仿宋_GBK"/>
        <charset val="134"/>
      </rPr>
      <t>黄口镇</t>
    </r>
    <r>
      <rPr>
        <sz val="10"/>
        <rFont val="Times New Roman"/>
        <charset val="134"/>
      </rPr>
      <t xml:space="preserve">
</t>
    </r>
    <r>
      <rPr>
        <sz val="10"/>
        <rFont val="方正仿宋_GBK"/>
        <charset val="134"/>
      </rPr>
      <t>马常庄村</t>
    </r>
  </si>
  <si>
    <r>
      <rPr>
        <sz val="10"/>
        <rFont val="方正仿宋_GBK"/>
        <charset val="134"/>
      </rPr>
      <t>建设道路长</t>
    </r>
    <r>
      <rPr>
        <sz val="10"/>
        <rFont val="Times New Roman"/>
        <charset val="134"/>
      </rPr>
      <t>1.5</t>
    </r>
    <r>
      <rPr>
        <sz val="10"/>
        <rFont val="方正仿宋_GBK"/>
        <charset val="134"/>
      </rPr>
      <t>公里、宽</t>
    </r>
    <r>
      <rPr>
        <sz val="10"/>
        <rFont val="Times New Roman"/>
        <charset val="134"/>
      </rPr>
      <t>4</t>
    </r>
    <r>
      <rPr>
        <sz val="10"/>
        <rFont val="方正仿宋_GBK"/>
        <charset val="134"/>
      </rPr>
      <t>米、厚</t>
    </r>
    <r>
      <rPr>
        <sz val="10"/>
        <rFont val="Times New Roman"/>
        <charset val="134"/>
      </rPr>
      <t>20</t>
    </r>
    <r>
      <rPr>
        <sz val="10"/>
        <rFont val="方正仿宋_GBK"/>
        <charset val="134"/>
      </rPr>
      <t>厘米</t>
    </r>
  </si>
  <si>
    <r>
      <rPr>
        <sz val="10"/>
        <rFont val="方正仿宋_GBK"/>
        <charset val="134"/>
      </rPr>
      <t>通过改建道路</t>
    </r>
    <r>
      <rPr>
        <sz val="10"/>
        <rFont val="Times New Roman"/>
        <charset val="134"/>
      </rPr>
      <t>1.5</t>
    </r>
    <r>
      <rPr>
        <sz val="10"/>
        <rFont val="方正仿宋_GBK"/>
        <charset val="134"/>
      </rPr>
      <t>公里，改善贫困户生产生活设施条件，提升村内基础设施水平</t>
    </r>
  </si>
  <si>
    <t>黄口镇孙庙村道路建设项目</t>
  </si>
  <si>
    <r>
      <rPr>
        <sz val="10"/>
        <rFont val="方正仿宋_GBK"/>
        <charset val="134"/>
      </rPr>
      <t>黄口镇</t>
    </r>
    <r>
      <rPr>
        <sz val="10"/>
        <rFont val="Times New Roman"/>
        <charset val="134"/>
      </rPr>
      <t xml:space="preserve">
</t>
    </r>
    <r>
      <rPr>
        <sz val="10"/>
        <rFont val="方正仿宋_GBK"/>
        <charset val="134"/>
      </rPr>
      <t>孙庙村</t>
    </r>
  </si>
  <si>
    <t>黄口镇暗楼村道路建设项目</t>
  </si>
  <si>
    <r>
      <rPr>
        <sz val="10"/>
        <rFont val="方正仿宋_GBK"/>
        <charset val="134"/>
      </rPr>
      <t>黄口镇</t>
    </r>
    <r>
      <rPr>
        <sz val="10"/>
        <rFont val="Times New Roman"/>
        <charset val="134"/>
      </rPr>
      <t xml:space="preserve">
</t>
    </r>
    <r>
      <rPr>
        <sz val="10"/>
        <rFont val="方正仿宋_GBK"/>
        <charset val="134"/>
      </rPr>
      <t>暗楼村</t>
    </r>
  </si>
  <si>
    <t>黄口镇张寨村道路建设项目</t>
  </si>
  <si>
    <r>
      <rPr>
        <sz val="10"/>
        <rFont val="方正仿宋_GBK"/>
        <charset val="134"/>
      </rPr>
      <t>黄口镇</t>
    </r>
    <r>
      <rPr>
        <sz val="10"/>
        <rFont val="Times New Roman"/>
        <charset val="134"/>
      </rPr>
      <t xml:space="preserve">
</t>
    </r>
    <r>
      <rPr>
        <sz val="10"/>
        <rFont val="方正仿宋_GBK"/>
        <charset val="134"/>
      </rPr>
      <t>张寨村</t>
    </r>
  </si>
  <si>
    <t>杨楼镇冯场村道路改建项目</t>
  </si>
  <si>
    <t>杨楼镇
黄蓓蓓</t>
  </si>
  <si>
    <r>
      <rPr>
        <sz val="10"/>
        <rFont val="方正仿宋_GBK"/>
        <charset val="134"/>
      </rPr>
      <t>杨楼镇</t>
    </r>
    <r>
      <rPr>
        <sz val="10"/>
        <rFont val="Times New Roman"/>
        <charset val="134"/>
      </rPr>
      <t xml:space="preserve">
</t>
    </r>
    <r>
      <rPr>
        <sz val="10"/>
        <rFont val="方正仿宋_GBK"/>
        <charset val="134"/>
      </rPr>
      <t>冯场村</t>
    </r>
  </si>
  <si>
    <r>
      <rPr>
        <sz val="10"/>
        <rFont val="方正仿宋_GBK"/>
        <charset val="134"/>
      </rPr>
      <t>修建道路长</t>
    </r>
    <r>
      <rPr>
        <sz val="10"/>
        <rFont val="Times New Roman"/>
        <charset val="134"/>
      </rPr>
      <t>1.5</t>
    </r>
    <r>
      <rPr>
        <sz val="10"/>
        <rFont val="方正仿宋_GBK"/>
        <charset val="134"/>
      </rPr>
      <t>公里，宽</t>
    </r>
    <r>
      <rPr>
        <sz val="10"/>
        <rFont val="Times New Roman"/>
        <charset val="134"/>
      </rPr>
      <t>4</t>
    </r>
    <r>
      <rPr>
        <sz val="10"/>
        <rFont val="方正仿宋_GBK"/>
        <charset val="134"/>
      </rPr>
      <t>米，厚</t>
    </r>
    <r>
      <rPr>
        <sz val="10"/>
        <rFont val="Times New Roman"/>
        <charset val="134"/>
      </rPr>
      <t>20</t>
    </r>
    <r>
      <rPr>
        <sz val="10"/>
        <rFont val="方正仿宋_GBK"/>
        <charset val="134"/>
      </rPr>
      <t>厘米</t>
    </r>
  </si>
  <si>
    <t>杨楼镇尹庄村道路改建项目</t>
  </si>
  <si>
    <r>
      <rPr>
        <sz val="10"/>
        <rFont val="方正仿宋_GBK"/>
        <charset val="134"/>
      </rPr>
      <t>杨楼镇</t>
    </r>
    <r>
      <rPr>
        <sz val="10"/>
        <rFont val="Times New Roman"/>
        <charset val="134"/>
      </rPr>
      <t xml:space="preserve">
</t>
    </r>
    <r>
      <rPr>
        <sz val="10"/>
        <rFont val="方正仿宋_GBK"/>
        <charset val="134"/>
      </rPr>
      <t>尹庄村</t>
    </r>
  </si>
  <si>
    <r>
      <rPr>
        <sz val="10"/>
        <rFont val="方正仿宋_GBK"/>
        <charset val="134"/>
      </rPr>
      <t>修建道路长</t>
    </r>
    <r>
      <rPr>
        <sz val="10"/>
        <rFont val="Times New Roman"/>
        <charset val="134"/>
      </rPr>
      <t>1.9</t>
    </r>
    <r>
      <rPr>
        <sz val="10"/>
        <rFont val="方正仿宋_GBK"/>
        <charset val="134"/>
      </rPr>
      <t>公里，宽</t>
    </r>
    <r>
      <rPr>
        <sz val="10"/>
        <rFont val="Times New Roman"/>
        <charset val="134"/>
      </rPr>
      <t>3.5</t>
    </r>
    <r>
      <rPr>
        <sz val="10"/>
        <rFont val="方正仿宋_GBK"/>
        <charset val="134"/>
      </rPr>
      <t>米，厚</t>
    </r>
    <r>
      <rPr>
        <sz val="10"/>
        <rFont val="Times New Roman"/>
        <charset val="134"/>
      </rPr>
      <t>20</t>
    </r>
    <r>
      <rPr>
        <sz val="10"/>
        <rFont val="方正仿宋_GBK"/>
        <charset val="134"/>
      </rPr>
      <t>厘米</t>
    </r>
  </si>
  <si>
    <t>杨楼镇黄庙村道路改建项目</t>
  </si>
  <si>
    <r>
      <rPr>
        <sz val="10"/>
        <rFont val="方正仿宋_GBK"/>
        <charset val="134"/>
      </rPr>
      <t>杨楼镇</t>
    </r>
    <r>
      <rPr>
        <sz val="10"/>
        <rFont val="Times New Roman"/>
        <charset val="134"/>
      </rPr>
      <t xml:space="preserve">
</t>
    </r>
    <r>
      <rPr>
        <sz val="10"/>
        <rFont val="方正仿宋_GBK"/>
        <charset val="134"/>
      </rPr>
      <t>黄庙村</t>
    </r>
  </si>
  <si>
    <t>杨楼镇刘庄村道路改建项目</t>
  </si>
  <si>
    <r>
      <rPr>
        <sz val="10"/>
        <rFont val="方正仿宋_GBK"/>
        <charset val="134"/>
      </rPr>
      <t>杨楼镇</t>
    </r>
    <r>
      <rPr>
        <sz val="10"/>
        <rFont val="Times New Roman"/>
        <charset val="134"/>
      </rPr>
      <t xml:space="preserve">
</t>
    </r>
    <r>
      <rPr>
        <sz val="10"/>
        <rFont val="方正仿宋_GBK"/>
        <charset val="134"/>
      </rPr>
      <t>刘庄村</t>
    </r>
  </si>
  <si>
    <r>
      <rPr>
        <sz val="10"/>
        <rFont val="方正仿宋_GBK"/>
        <charset val="134"/>
      </rPr>
      <t>修建道路长</t>
    </r>
    <r>
      <rPr>
        <sz val="10"/>
        <rFont val="Times New Roman"/>
        <charset val="134"/>
      </rPr>
      <t>1.5</t>
    </r>
    <r>
      <rPr>
        <sz val="10"/>
        <rFont val="方正仿宋_GBK"/>
        <charset val="134"/>
      </rPr>
      <t>公里，宽</t>
    </r>
    <r>
      <rPr>
        <sz val="10"/>
        <rFont val="Times New Roman"/>
        <charset val="134"/>
      </rPr>
      <t>3.5</t>
    </r>
    <r>
      <rPr>
        <sz val="10"/>
        <rFont val="方正仿宋_GBK"/>
        <charset val="134"/>
      </rPr>
      <t>米，厚</t>
    </r>
    <r>
      <rPr>
        <sz val="10"/>
        <rFont val="Times New Roman"/>
        <charset val="134"/>
      </rPr>
      <t>20</t>
    </r>
    <r>
      <rPr>
        <sz val="10"/>
        <rFont val="方正仿宋_GBK"/>
        <charset val="134"/>
      </rPr>
      <t>厘米</t>
    </r>
  </si>
  <si>
    <t>杨楼镇郜洼村道路改建工程</t>
  </si>
  <si>
    <r>
      <rPr>
        <sz val="10"/>
        <rFont val="方正仿宋_GBK"/>
        <charset val="134"/>
      </rPr>
      <t>杨楼镇</t>
    </r>
    <r>
      <rPr>
        <sz val="10"/>
        <rFont val="Times New Roman"/>
        <charset val="134"/>
      </rPr>
      <t xml:space="preserve">
</t>
    </r>
    <r>
      <rPr>
        <sz val="10"/>
        <rFont val="方正仿宋_GBK"/>
        <charset val="134"/>
      </rPr>
      <t>郜洼村</t>
    </r>
  </si>
  <si>
    <r>
      <rPr>
        <sz val="10"/>
        <rFont val="方正仿宋_GBK"/>
        <charset val="134"/>
      </rPr>
      <t>修建道路长</t>
    </r>
    <r>
      <rPr>
        <sz val="10"/>
        <rFont val="Times New Roman"/>
        <charset val="134"/>
      </rPr>
      <t>2</t>
    </r>
    <r>
      <rPr>
        <sz val="10"/>
        <rFont val="方正仿宋_GBK"/>
        <charset val="134"/>
      </rPr>
      <t>公里，宽</t>
    </r>
    <r>
      <rPr>
        <sz val="10"/>
        <rFont val="Times New Roman"/>
        <charset val="134"/>
      </rPr>
      <t>3.5</t>
    </r>
    <r>
      <rPr>
        <sz val="10"/>
        <rFont val="方正仿宋_GBK"/>
        <charset val="134"/>
      </rPr>
      <t>米，厚</t>
    </r>
    <r>
      <rPr>
        <sz val="10"/>
        <rFont val="Times New Roman"/>
        <charset val="134"/>
      </rPr>
      <t>20</t>
    </r>
    <r>
      <rPr>
        <sz val="10"/>
        <rFont val="方正仿宋_GBK"/>
        <charset val="134"/>
      </rPr>
      <t>厘米</t>
    </r>
  </si>
  <si>
    <t>张庄寨镇白楼村道路改建工程</t>
  </si>
  <si>
    <t>张庄寨镇
李宁</t>
  </si>
  <si>
    <r>
      <rPr>
        <sz val="10"/>
        <rFont val="方正仿宋_GBK"/>
        <charset val="134"/>
      </rPr>
      <t>张庄寨镇</t>
    </r>
    <r>
      <rPr>
        <sz val="10"/>
        <rFont val="Times New Roman"/>
        <charset val="134"/>
      </rPr>
      <t xml:space="preserve">
</t>
    </r>
    <r>
      <rPr>
        <sz val="10"/>
        <rFont val="方正仿宋_GBK"/>
        <charset val="134"/>
      </rPr>
      <t>白楼村</t>
    </r>
  </si>
  <si>
    <t>张庄寨镇崔口村道路改建工程</t>
  </si>
  <si>
    <r>
      <rPr>
        <sz val="10"/>
        <rFont val="方正仿宋_GBK"/>
        <charset val="134"/>
      </rPr>
      <t>张庄寨镇</t>
    </r>
    <r>
      <rPr>
        <sz val="10"/>
        <rFont val="Times New Roman"/>
        <charset val="134"/>
      </rPr>
      <t xml:space="preserve">
</t>
    </r>
    <r>
      <rPr>
        <sz val="10"/>
        <rFont val="方正仿宋_GBK"/>
        <charset val="134"/>
      </rPr>
      <t>崔口村</t>
    </r>
  </si>
  <si>
    <r>
      <rPr>
        <sz val="10"/>
        <rFont val="方正仿宋_GBK"/>
        <charset val="134"/>
      </rPr>
      <t>建设道路长</t>
    </r>
    <r>
      <rPr>
        <sz val="10"/>
        <rFont val="Times New Roman"/>
        <charset val="134"/>
      </rPr>
      <t>0.9</t>
    </r>
    <r>
      <rPr>
        <sz val="10"/>
        <rFont val="方正仿宋_GBK"/>
        <charset val="134"/>
      </rPr>
      <t>公里、宽</t>
    </r>
    <r>
      <rPr>
        <sz val="10"/>
        <rFont val="Times New Roman"/>
        <charset val="134"/>
      </rPr>
      <t>4</t>
    </r>
    <r>
      <rPr>
        <sz val="10"/>
        <rFont val="方正仿宋_GBK"/>
        <charset val="134"/>
      </rPr>
      <t>米、厚</t>
    </r>
    <r>
      <rPr>
        <sz val="10"/>
        <rFont val="Times New Roman"/>
        <charset val="134"/>
      </rPr>
      <t>20</t>
    </r>
    <r>
      <rPr>
        <sz val="10"/>
        <rFont val="方正仿宋_GBK"/>
        <charset val="134"/>
      </rPr>
      <t>厘米</t>
    </r>
  </si>
  <si>
    <r>
      <rPr>
        <sz val="10"/>
        <rFont val="方正仿宋_GBK"/>
        <charset val="134"/>
      </rPr>
      <t>通过改建道路</t>
    </r>
    <r>
      <rPr>
        <sz val="10"/>
        <rFont val="Times New Roman"/>
        <charset val="134"/>
      </rPr>
      <t>0.9</t>
    </r>
    <r>
      <rPr>
        <sz val="10"/>
        <rFont val="方正仿宋_GBK"/>
        <charset val="134"/>
      </rPr>
      <t>公里，改善贫困户生产生活设施条件，提升村内基础设施水平</t>
    </r>
  </si>
  <si>
    <t>张庄寨镇杭子村道路改建工程</t>
  </si>
  <si>
    <r>
      <rPr>
        <sz val="10"/>
        <rFont val="方正仿宋_GBK"/>
        <charset val="134"/>
      </rPr>
      <t>张庄寨镇</t>
    </r>
    <r>
      <rPr>
        <sz val="10"/>
        <rFont val="Times New Roman"/>
        <charset val="134"/>
      </rPr>
      <t xml:space="preserve">
</t>
    </r>
    <r>
      <rPr>
        <sz val="10"/>
        <rFont val="方正仿宋_GBK"/>
        <charset val="134"/>
      </rPr>
      <t>杭子村</t>
    </r>
  </si>
  <si>
    <r>
      <rPr>
        <sz val="10"/>
        <rFont val="方正仿宋_GBK"/>
        <charset val="134"/>
      </rPr>
      <t>建设道路长</t>
    </r>
    <r>
      <rPr>
        <sz val="10"/>
        <rFont val="Times New Roman"/>
        <charset val="134"/>
      </rPr>
      <t>0.8</t>
    </r>
    <r>
      <rPr>
        <sz val="10"/>
        <rFont val="方正仿宋_GBK"/>
        <charset val="134"/>
      </rPr>
      <t>公里、宽</t>
    </r>
    <r>
      <rPr>
        <sz val="10"/>
        <rFont val="Times New Roman"/>
        <charset val="134"/>
      </rPr>
      <t>4</t>
    </r>
    <r>
      <rPr>
        <sz val="10"/>
        <rFont val="方正仿宋_GBK"/>
        <charset val="134"/>
      </rPr>
      <t>米、厚</t>
    </r>
    <r>
      <rPr>
        <sz val="10"/>
        <rFont val="Times New Roman"/>
        <charset val="134"/>
      </rPr>
      <t>20</t>
    </r>
    <r>
      <rPr>
        <sz val="10"/>
        <rFont val="方正仿宋_GBK"/>
        <charset val="134"/>
      </rPr>
      <t>厘米</t>
    </r>
  </si>
  <si>
    <r>
      <rPr>
        <sz val="10"/>
        <rFont val="方正仿宋_GBK"/>
        <charset val="134"/>
      </rPr>
      <t>通过改建道路</t>
    </r>
    <r>
      <rPr>
        <sz val="10"/>
        <rFont val="Times New Roman"/>
        <charset val="134"/>
      </rPr>
      <t>0.8</t>
    </r>
    <r>
      <rPr>
        <sz val="10"/>
        <rFont val="方正仿宋_GBK"/>
        <charset val="134"/>
      </rPr>
      <t>公里，改善贫困户生产生活设施条件，提升村内基础设施水平</t>
    </r>
  </si>
  <si>
    <t>张庄寨镇河西村道路改建工程</t>
  </si>
  <si>
    <r>
      <rPr>
        <sz val="10"/>
        <rFont val="方正仿宋_GBK"/>
        <charset val="134"/>
      </rPr>
      <t>张庄寨镇</t>
    </r>
    <r>
      <rPr>
        <sz val="10"/>
        <rFont val="Times New Roman"/>
        <charset val="134"/>
      </rPr>
      <t xml:space="preserve">
</t>
    </r>
    <r>
      <rPr>
        <sz val="10"/>
        <rFont val="方正仿宋_GBK"/>
        <charset val="134"/>
      </rPr>
      <t>河西村</t>
    </r>
  </si>
  <si>
    <t>张庄寨镇寿楼村道路改建工程</t>
  </si>
  <si>
    <r>
      <rPr>
        <sz val="10"/>
        <rFont val="方正仿宋_GBK"/>
        <charset val="134"/>
      </rPr>
      <t>张庄寨镇</t>
    </r>
    <r>
      <rPr>
        <sz val="10"/>
        <rFont val="Times New Roman"/>
        <charset val="134"/>
      </rPr>
      <t xml:space="preserve">
</t>
    </r>
    <r>
      <rPr>
        <sz val="10"/>
        <rFont val="方正仿宋_GBK"/>
        <charset val="134"/>
      </rPr>
      <t>寿楼村</t>
    </r>
  </si>
  <si>
    <t>张庄寨镇王衍庄村道路改建工程</t>
  </si>
  <si>
    <r>
      <rPr>
        <sz val="10"/>
        <rFont val="方正仿宋_GBK"/>
        <charset val="134"/>
      </rPr>
      <t>张庄寨镇</t>
    </r>
    <r>
      <rPr>
        <sz val="10"/>
        <rFont val="Times New Roman"/>
        <charset val="134"/>
      </rPr>
      <t xml:space="preserve">
</t>
    </r>
    <r>
      <rPr>
        <sz val="10"/>
        <rFont val="方正仿宋_GBK"/>
        <charset val="134"/>
      </rPr>
      <t>王衍庄村</t>
    </r>
  </si>
  <si>
    <t>张庄寨镇武楼村道路改建工程</t>
  </si>
  <si>
    <r>
      <rPr>
        <sz val="10"/>
        <rFont val="方正仿宋_GBK"/>
        <charset val="134"/>
      </rPr>
      <t>张庄寨镇</t>
    </r>
    <r>
      <rPr>
        <sz val="10"/>
        <rFont val="Times New Roman"/>
        <charset val="134"/>
      </rPr>
      <t xml:space="preserve">
</t>
    </r>
    <r>
      <rPr>
        <sz val="10"/>
        <rFont val="方正仿宋_GBK"/>
        <charset val="134"/>
      </rPr>
      <t>武楼村</t>
    </r>
  </si>
  <si>
    <r>
      <rPr>
        <sz val="10"/>
        <rFont val="方正仿宋_GBK"/>
        <charset val="134"/>
      </rPr>
      <t>建设道路长</t>
    </r>
    <r>
      <rPr>
        <sz val="10"/>
        <rFont val="Times New Roman"/>
        <charset val="134"/>
      </rPr>
      <t>0.28</t>
    </r>
    <r>
      <rPr>
        <sz val="10"/>
        <rFont val="方正仿宋_GBK"/>
        <charset val="134"/>
      </rPr>
      <t>公里、宽</t>
    </r>
    <r>
      <rPr>
        <sz val="10"/>
        <rFont val="Times New Roman"/>
        <charset val="134"/>
      </rPr>
      <t>4</t>
    </r>
    <r>
      <rPr>
        <sz val="10"/>
        <rFont val="方正仿宋_GBK"/>
        <charset val="134"/>
      </rPr>
      <t>米、厚</t>
    </r>
    <r>
      <rPr>
        <sz val="10"/>
        <rFont val="Times New Roman"/>
        <charset val="134"/>
      </rPr>
      <t>20</t>
    </r>
    <r>
      <rPr>
        <sz val="10"/>
        <rFont val="方正仿宋_GBK"/>
        <charset val="134"/>
      </rPr>
      <t>厘米</t>
    </r>
  </si>
  <si>
    <r>
      <rPr>
        <sz val="10"/>
        <rFont val="方正仿宋_GBK"/>
        <charset val="134"/>
      </rPr>
      <t>通过改建道路</t>
    </r>
    <r>
      <rPr>
        <sz val="10"/>
        <rFont val="Times New Roman"/>
        <charset val="134"/>
      </rPr>
      <t>0.28</t>
    </r>
    <r>
      <rPr>
        <sz val="10"/>
        <rFont val="方正仿宋_GBK"/>
        <charset val="134"/>
      </rPr>
      <t>公里，改善贫困户生产生活设施条件，提升村内基础设施水平</t>
    </r>
  </si>
  <si>
    <t>张庄寨镇袁圩村道路改建工程</t>
  </si>
  <si>
    <r>
      <rPr>
        <sz val="10"/>
        <rFont val="方正仿宋_GBK"/>
        <charset val="134"/>
      </rPr>
      <t>张庄寨镇</t>
    </r>
    <r>
      <rPr>
        <sz val="10"/>
        <rFont val="Times New Roman"/>
        <charset val="134"/>
      </rPr>
      <t xml:space="preserve">
</t>
    </r>
    <r>
      <rPr>
        <sz val="10"/>
        <rFont val="方正仿宋_GBK"/>
        <charset val="134"/>
      </rPr>
      <t>袁圩村</t>
    </r>
  </si>
  <si>
    <t>张庄寨镇张庄寨村道路改建工程</t>
  </si>
  <si>
    <r>
      <rPr>
        <sz val="10"/>
        <rFont val="方正仿宋_GBK"/>
        <charset val="134"/>
      </rPr>
      <t>张庄寨镇</t>
    </r>
    <r>
      <rPr>
        <sz val="10"/>
        <rFont val="Times New Roman"/>
        <charset val="134"/>
      </rPr>
      <t xml:space="preserve">
</t>
    </r>
    <r>
      <rPr>
        <sz val="10"/>
        <rFont val="方正仿宋_GBK"/>
        <charset val="134"/>
      </rPr>
      <t>张庄寨村</t>
    </r>
  </si>
  <si>
    <t>张庄寨镇众姓庄村道路改建工程</t>
  </si>
  <si>
    <r>
      <rPr>
        <sz val="10"/>
        <rFont val="方正仿宋_GBK"/>
        <charset val="134"/>
      </rPr>
      <t>张庄寨镇</t>
    </r>
    <r>
      <rPr>
        <sz val="10"/>
        <rFont val="Times New Roman"/>
        <charset val="134"/>
      </rPr>
      <t xml:space="preserve">
</t>
    </r>
    <r>
      <rPr>
        <sz val="10"/>
        <rFont val="方正仿宋_GBK"/>
        <charset val="134"/>
      </rPr>
      <t>众姓庄村</t>
    </r>
  </si>
  <si>
    <t>庄里镇庄里村道路改建项目</t>
  </si>
  <si>
    <t>庄里镇
孟卫东</t>
  </si>
  <si>
    <r>
      <rPr>
        <sz val="10"/>
        <rFont val="方正仿宋_GBK"/>
        <charset val="134"/>
      </rPr>
      <t>庄里镇</t>
    </r>
    <r>
      <rPr>
        <sz val="10"/>
        <rFont val="Times New Roman"/>
        <charset val="134"/>
      </rPr>
      <t xml:space="preserve">
</t>
    </r>
    <r>
      <rPr>
        <sz val="10"/>
        <rFont val="方正仿宋_GBK"/>
        <charset val="134"/>
      </rPr>
      <t>庄里村</t>
    </r>
  </si>
  <si>
    <t>庄里镇陶墟村道路改建项目</t>
  </si>
  <si>
    <r>
      <rPr>
        <sz val="10"/>
        <rFont val="方正仿宋_GBK"/>
        <charset val="134"/>
      </rPr>
      <t>庄里镇</t>
    </r>
    <r>
      <rPr>
        <sz val="10"/>
        <rFont val="Times New Roman"/>
        <charset val="134"/>
      </rPr>
      <t xml:space="preserve">
</t>
    </r>
    <r>
      <rPr>
        <sz val="10"/>
        <rFont val="方正仿宋_GBK"/>
        <charset val="134"/>
      </rPr>
      <t>陶墟村</t>
    </r>
  </si>
  <si>
    <r>
      <rPr>
        <sz val="10"/>
        <rFont val="方正仿宋_GBK"/>
        <charset val="134"/>
      </rPr>
      <t>建设道路长</t>
    </r>
    <r>
      <rPr>
        <sz val="10"/>
        <rFont val="Times New Roman"/>
        <charset val="134"/>
      </rPr>
      <t>4</t>
    </r>
    <r>
      <rPr>
        <sz val="10"/>
        <rFont val="方正仿宋_GBK"/>
        <charset val="134"/>
      </rPr>
      <t>公里、宽</t>
    </r>
    <r>
      <rPr>
        <sz val="10"/>
        <rFont val="Times New Roman"/>
        <charset val="134"/>
      </rPr>
      <t>3.5</t>
    </r>
    <r>
      <rPr>
        <sz val="10"/>
        <rFont val="方正仿宋_GBK"/>
        <charset val="134"/>
      </rPr>
      <t>米、厚</t>
    </r>
    <r>
      <rPr>
        <sz val="10"/>
        <rFont val="Times New Roman"/>
        <charset val="134"/>
      </rPr>
      <t>20</t>
    </r>
    <r>
      <rPr>
        <sz val="10"/>
        <rFont val="方正仿宋_GBK"/>
        <charset val="134"/>
      </rPr>
      <t>厘米</t>
    </r>
  </si>
  <si>
    <t>庄里镇尠沟村道路改建项目</t>
  </si>
  <si>
    <r>
      <rPr>
        <sz val="10"/>
        <rFont val="方正仿宋_GBK"/>
        <charset val="134"/>
      </rPr>
      <t>庄里镇</t>
    </r>
    <r>
      <rPr>
        <sz val="10"/>
        <rFont val="Times New Roman"/>
        <charset val="134"/>
      </rPr>
      <t xml:space="preserve">
</t>
    </r>
    <r>
      <rPr>
        <sz val="10"/>
        <rFont val="方正仿宋_GBK"/>
        <charset val="134"/>
      </rPr>
      <t>尠沟村</t>
    </r>
  </si>
  <si>
    <t>庄里镇大蔡村道路改建项目</t>
  </si>
  <si>
    <r>
      <rPr>
        <sz val="10"/>
        <rFont val="方正仿宋_GBK"/>
        <charset val="134"/>
      </rPr>
      <t>庄里镇</t>
    </r>
    <r>
      <rPr>
        <sz val="10"/>
        <rFont val="Times New Roman"/>
        <charset val="134"/>
      </rPr>
      <t xml:space="preserve">
</t>
    </r>
    <r>
      <rPr>
        <sz val="10"/>
        <rFont val="方正仿宋_GBK"/>
        <charset val="134"/>
      </rPr>
      <t>大蔡村</t>
    </r>
  </si>
  <si>
    <t>圣泉镇营子社区道路改建工程</t>
  </si>
  <si>
    <t>圣泉镇
田野</t>
  </si>
  <si>
    <r>
      <rPr>
        <sz val="10"/>
        <rFont val="方正仿宋_GBK"/>
        <charset val="134"/>
      </rPr>
      <t>圣泉镇</t>
    </r>
    <r>
      <rPr>
        <sz val="10"/>
        <rFont val="Times New Roman"/>
        <charset val="134"/>
      </rPr>
      <t xml:space="preserve">
</t>
    </r>
    <r>
      <rPr>
        <sz val="10"/>
        <rFont val="方正仿宋_GBK"/>
        <charset val="134"/>
      </rPr>
      <t>营子社区</t>
    </r>
  </si>
  <si>
    <r>
      <rPr>
        <sz val="10"/>
        <rFont val="方正仿宋_GBK"/>
        <charset val="134"/>
      </rPr>
      <t>建设道路长</t>
    </r>
    <r>
      <rPr>
        <sz val="10"/>
        <rFont val="Times New Roman"/>
        <charset val="134"/>
      </rPr>
      <t>1.6</t>
    </r>
    <r>
      <rPr>
        <sz val="10"/>
        <rFont val="方正仿宋_GBK"/>
        <charset val="134"/>
      </rPr>
      <t>公里、宽</t>
    </r>
    <r>
      <rPr>
        <sz val="10"/>
        <rFont val="Times New Roman"/>
        <charset val="134"/>
      </rPr>
      <t>3.5</t>
    </r>
    <r>
      <rPr>
        <sz val="10"/>
        <rFont val="方正仿宋_GBK"/>
        <charset val="134"/>
      </rPr>
      <t>米，厚</t>
    </r>
    <r>
      <rPr>
        <sz val="10"/>
        <rFont val="Times New Roman"/>
        <charset val="134"/>
      </rPr>
      <t>20</t>
    </r>
    <r>
      <rPr>
        <sz val="10"/>
        <rFont val="方正仿宋_GBK"/>
        <charset val="134"/>
      </rPr>
      <t>厘米</t>
    </r>
  </si>
  <si>
    <r>
      <rPr>
        <sz val="10"/>
        <rFont val="方正仿宋_GBK"/>
        <charset val="134"/>
      </rPr>
      <t>通过改建道路</t>
    </r>
    <r>
      <rPr>
        <sz val="10"/>
        <rFont val="Times New Roman"/>
        <charset val="134"/>
      </rPr>
      <t>1.6</t>
    </r>
    <r>
      <rPr>
        <sz val="10"/>
        <rFont val="方正仿宋_GBK"/>
        <charset val="134"/>
      </rPr>
      <t>公里，改善贫困户生产生活设施条件，提升村内基础设施水平</t>
    </r>
  </si>
  <si>
    <t>（三）“进村入户”农村道路</t>
  </si>
  <si>
    <t>青龙镇胡庄村道路改建及配套建设项目</t>
  </si>
  <si>
    <t>县交通局</t>
  </si>
  <si>
    <t>青龙镇
况美彩</t>
  </si>
  <si>
    <r>
      <rPr>
        <sz val="10"/>
        <rFont val="方正仿宋_GBK"/>
        <charset val="134"/>
      </rPr>
      <t>青龙镇</t>
    </r>
    <r>
      <rPr>
        <sz val="10"/>
        <rFont val="Times New Roman"/>
        <charset val="134"/>
      </rPr>
      <t xml:space="preserve">
</t>
    </r>
    <r>
      <rPr>
        <sz val="10"/>
        <rFont val="方正仿宋_GBK"/>
        <charset val="134"/>
      </rPr>
      <t>胡庄村</t>
    </r>
  </si>
  <si>
    <r>
      <rPr>
        <sz val="10"/>
        <rFont val="方正仿宋_GBK"/>
        <charset val="134"/>
      </rPr>
      <t>建设道路长</t>
    </r>
    <r>
      <rPr>
        <sz val="10"/>
        <rFont val="Times New Roman"/>
        <charset val="134"/>
      </rPr>
      <t>1</t>
    </r>
    <r>
      <rPr>
        <sz val="10"/>
        <rFont val="方正仿宋_GBK"/>
        <charset val="134"/>
      </rPr>
      <t>公里、宽</t>
    </r>
    <r>
      <rPr>
        <sz val="10"/>
        <rFont val="Times New Roman"/>
        <charset val="134"/>
      </rPr>
      <t>3.5</t>
    </r>
    <r>
      <rPr>
        <sz val="10"/>
        <rFont val="方正仿宋_GBK"/>
        <charset val="134"/>
      </rPr>
      <t>米、厚</t>
    </r>
    <r>
      <rPr>
        <sz val="10"/>
        <rFont val="Times New Roman"/>
        <charset val="134"/>
      </rPr>
      <t>20</t>
    </r>
    <r>
      <rPr>
        <sz val="10"/>
        <rFont val="方正仿宋_GBK"/>
        <charset val="134"/>
      </rPr>
      <t>厘米；修建临水临崖道路护栏</t>
    </r>
    <r>
      <rPr>
        <sz val="10"/>
        <rFont val="Times New Roman"/>
        <charset val="134"/>
      </rPr>
      <t>500</t>
    </r>
    <r>
      <rPr>
        <sz val="10"/>
        <rFont val="方正仿宋_GBK"/>
        <charset val="134"/>
      </rPr>
      <t>米</t>
    </r>
  </si>
  <si>
    <r>
      <rPr>
        <sz val="10"/>
        <rFont val="方正仿宋_GBK"/>
        <charset val="134"/>
      </rPr>
      <t>建设道路长</t>
    </r>
    <r>
      <rPr>
        <sz val="10"/>
        <rFont val="Times New Roman"/>
        <charset val="134"/>
      </rPr>
      <t>1</t>
    </r>
    <r>
      <rPr>
        <sz val="10"/>
        <rFont val="方正仿宋_GBK"/>
        <charset val="134"/>
      </rPr>
      <t>公里、护栏</t>
    </r>
    <r>
      <rPr>
        <sz val="10"/>
        <rFont val="Times New Roman"/>
        <charset val="134"/>
      </rPr>
      <t>500</t>
    </r>
    <r>
      <rPr>
        <sz val="10"/>
        <rFont val="方正仿宋_GBK"/>
        <charset val="134"/>
      </rPr>
      <t>米，改善脱贫人口生产生活设施条件，提升村内基础设施水平</t>
    </r>
  </si>
  <si>
    <t>项目申报、实施过程监督、竣工后项目所在地受益</t>
  </si>
  <si>
    <t>青龙镇黄月店村道路改建及配套建设项目</t>
  </si>
  <si>
    <r>
      <rPr>
        <sz val="10"/>
        <rFont val="方正仿宋_GBK"/>
        <charset val="134"/>
      </rPr>
      <t>青龙镇</t>
    </r>
    <r>
      <rPr>
        <sz val="10"/>
        <rFont val="Times New Roman"/>
        <charset val="134"/>
      </rPr>
      <t xml:space="preserve">
</t>
    </r>
    <r>
      <rPr>
        <sz val="10"/>
        <rFont val="方正仿宋_GBK"/>
        <charset val="134"/>
      </rPr>
      <t>黄月店村</t>
    </r>
  </si>
  <si>
    <r>
      <rPr>
        <sz val="10"/>
        <rFont val="方正仿宋_GBK"/>
        <charset val="134"/>
      </rPr>
      <t>建设道路长</t>
    </r>
    <r>
      <rPr>
        <sz val="10"/>
        <rFont val="Times New Roman"/>
        <charset val="134"/>
      </rPr>
      <t>1.2</t>
    </r>
    <r>
      <rPr>
        <sz val="10"/>
        <rFont val="方正仿宋_GBK"/>
        <charset val="134"/>
      </rPr>
      <t>公里、宽</t>
    </r>
    <r>
      <rPr>
        <sz val="10"/>
        <rFont val="Times New Roman"/>
        <charset val="134"/>
      </rPr>
      <t>4</t>
    </r>
    <r>
      <rPr>
        <sz val="10"/>
        <rFont val="方正仿宋_GBK"/>
        <charset val="134"/>
      </rPr>
      <t>米、厚</t>
    </r>
    <r>
      <rPr>
        <sz val="10"/>
        <rFont val="Times New Roman"/>
        <charset val="134"/>
      </rPr>
      <t>20</t>
    </r>
    <r>
      <rPr>
        <sz val="10"/>
        <rFont val="方正仿宋_GBK"/>
        <charset val="134"/>
      </rPr>
      <t>厘米；建设道路长</t>
    </r>
    <r>
      <rPr>
        <sz val="10"/>
        <rFont val="Times New Roman"/>
        <charset val="134"/>
      </rPr>
      <t>0.3</t>
    </r>
    <r>
      <rPr>
        <sz val="10"/>
        <rFont val="方正仿宋_GBK"/>
        <charset val="134"/>
      </rPr>
      <t>公里、宽</t>
    </r>
    <r>
      <rPr>
        <sz val="10"/>
        <rFont val="Times New Roman"/>
        <charset val="134"/>
      </rPr>
      <t>6</t>
    </r>
    <r>
      <rPr>
        <sz val="10"/>
        <rFont val="方正仿宋_GBK"/>
        <charset val="134"/>
      </rPr>
      <t>米、厚</t>
    </r>
    <r>
      <rPr>
        <sz val="10"/>
        <rFont val="Times New Roman"/>
        <charset val="134"/>
      </rPr>
      <t>20</t>
    </r>
    <r>
      <rPr>
        <sz val="10"/>
        <rFont val="方正仿宋_GBK"/>
        <charset val="134"/>
      </rPr>
      <t>厘米；建设道路长</t>
    </r>
    <r>
      <rPr>
        <sz val="10"/>
        <rFont val="Times New Roman"/>
        <charset val="134"/>
      </rPr>
      <t>1.5</t>
    </r>
    <r>
      <rPr>
        <sz val="10"/>
        <rFont val="方正仿宋_GBK"/>
        <charset val="134"/>
      </rPr>
      <t>公里、宽</t>
    </r>
    <r>
      <rPr>
        <sz val="10"/>
        <rFont val="Times New Roman"/>
        <charset val="134"/>
      </rPr>
      <t>3.5</t>
    </r>
    <r>
      <rPr>
        <sz val="10"/>
        <rFont val="方正仿宋_GBK"/>
        <charset val="134"/>
      </rPr>
      <t>米、厚</t>
    </r>
    <r>
      <rPr>
        <sz val="10"/>
        <rFont val="Times New Roman"/>
        <charset val="134"/>
      </rPr>
      <t>20</t>
    </r>
    <r>
      <rPr>
        <sz val="10"/>
        <rFont val="方正仿宋_GBK"/>
        <charset val="134"/>
      </rPr>
      <t>厘米；修建临水临崖道路护栏</t>
    </r>
    <r>
      <rPr>
        <sz val="10"/>
        <rFont val="Times New Roman"/>
        <charset val="134"/>
      </rPr>
      <t>3000</t>
    </r>
    <r>
      <rPr>
        <sz val="10"/>
        <rFont val="方正仿宋_GBK"/>
        <charset val="134"/>
      </rPr>
      <t>米</t>
    </r>
  </si>
  <si>
    <r>
      <rPr>
        <sz val="10"/>
        <rFont val="方正仿宋_GBK"/>
        <charset val="134"/>
      </rPr>
      <t>建设道路长</t>
    </r>
    <r>
      <rPr>
        <sz val="10"/>
        <rFont val="Times New Roman"/>
        <charset val="134"/>
      </rPr>
      <t>3</t>
    </r>
    <r>
      <rPr>
        <sz val="10"/>
        <rFont val="方正仿宋_GBK"/>
        <charset val="134"/>
      </rPr>
      <t>公里、护栏</t>
    </r>
    <r>
      <rPr>
        <sz val="10"/>
        <rFont val="Times New Roman"/>
        <charset val="134"/>
      </rPr>
      <t>3000</t>
    </r>
    <r>
      <rPr>
        <sz val="10"/>
        <rFont val="方正仿宋_GBK"/>
        <charset val="134"/>
      </rPr>
      <t>米，改善脱贫人口生产生活设施条件，提升村内基础设施水平</t>
    </r>
  </si>
  <si>
    <t>青龙镇路口村道路改建及配套建设项目</t>
  </si>
  <si>
    <r>
      <rPr>
        <sz val="10"/>
        <rFont val="方正仿宋_GBK"/>
        <charset val="134"/>
      </rPr>
      <t>青龙镇</t>
    </r>
    <r>
      <rPr>
        <sz val="10"/>
        <rFont val="Times New Roman"/>
        <charset val="134"/>
      </rPr>
      <t xml:space="preserve">
</t>
    </r>
    <r>
      <rPr>
        <sz val="10"/>
        <rFont val="方正仿宋_GBK"/>
        <charset val="134"/>
      </rPr>
      <t>路口村</t>
    </r>
  </si>
  <si>
    <r>
      <rPr>
        <sz val="10"/>
        <rFont val="方正仿宋_GBK"/>
        <charset val="134"/>
      </rPr>
      <t>建设道路长</t>
    </r>
    <r>
      <rPr>
        <sz val="10"/>
        <rFont val="Times New Roman"/>
        <charset val="134"/>
      </rPr>
      <t>1</t>
    </r>
    <r>
      <rPr>
        <sz val="10"/>
        <rFont val="方正仿宋_GBK"/>
        <charset val="134"/>
      </rPr>
      <t>公里、宽</t>
    </r>
    <r>
      <rPr>
        <sz val="10"/>
        <rFont val="Times New Roman"/>
        <charset val="134"/>
      </rPr>
      <t>4</t>
    </r>
    <r>
      <rPr>
        <sz val="10"/>
        <rFont val="方正仿宋_GBK"/>
        <charset val="134"/>
      </rPr>
      <t>米、厚</t>
    </r>
    <r>
      <rPr>
        <sz val="10"/>
        <rFont val="Times New Roman"/>
        <charset val="134"/>
      </rPr>
      <t>20</t>
    </r>
    <r>
      <rPr>
        <sz val="10"/>
        <rFont val="方正仿宋_GBK"/>
        <charset val="134"/>
      </rPr>
      <t>厘米；长</t>
    </r>
    <r>
      <rPr>
        <sz val="10"/>
        <rFont val="Times New Roman"/>
        <charset val="134"/>
      </rPr>
      <t>0.5</t>
    </r>
    <r>
      <rPr>
        <sz val="10"/>
        <rFont val="方正仿宋_GBK"/>
        <charset val="134"/>
      </rPr>
      <t>公里、宽</t>
    </r>
    <r>
      <rPr>
        <sz val="10"/>
        <rFont val="Times New Roman"/>
        <charset val="134"/>
      </rPr>
      <t>3.5</t>
    </r>
    <r>
      <rPr>
        <sz val="10"/>
        <rFont val="方正仿宋_GBK"/>
        <charset val="134"/>
      </rPr>
      <t>米、厚</t>
    </r>
    <r>
      <rPr>
        <sz val="10"/>
        <rFont val="Times New Roman"/>
        <charset val="134"/>
      </rPr>
      <t>20</t>
    </r>
    <r>
      <rPr>
        <sz val="10"/>
        <rFont val="方正仿宋_GBK"/>
        <charset val="134"/>
      </rPr>
      <t>厘米；修建临水临崖道路护栏</t>
    </r>
    <r>
      <rPr>
        <sz val="10"/>
        <rFont val="Times New Roman"/>
        <charset val="134"/>
      </rPr>
      <t>1500</t>
    </r>
    <r>
      <rPr>
        <sz val="10"/>
        <rFont val="方正仿宋_GBK"/>
        <charset val="134"/>
      </rPr>
      <t>米</t>
    </r>
  </si>
  <si>
    <r>
      <rPr>
        <sz val="10"/>
        <rFont val="方正仿宋_GBK"/>
        <charset val="134"/>
      </rPr>
      <t>建设道路长</t>
    </r>
    <r>
      <rPr>
        <sz val="10"/>
        <rFont val="Times New Roman"/>
        <charset val="134"/>
      </rPr>
      <t>1.5</t>
    </r>
    <r>
      <rPr>
        <sz val="10"/>
        <rFont val="方正仿宋_GBK"/>
        <charset val="134"/>
      </rPr>
      <t>公里、护栏</t>
    </r>
    <r>
      <rPr>
        <sz val="10"/>
        <rFont val="Times New Roman"/>
        <charset val="134"/>
      </rPr>
      <t>1500</t>
    </r>
    <r>
      <rPr>
        <sz val="10"/>
        <rFont val="方正仿宋_GBK"/>
        <charset val="134"/>
      </rPr>
      <t>米，改善脱贫人口生产生活设施条件，提升村内基础设施水平</t>
    </r>
  </si>
  <si>
    <t>青龙镇青龙村道路改建及配套建设项目</t>
  </si>
  <si>
    <r>
      <rPr>
        <sz val="10"/>
        <rFont val="方正仿宋_GBK"/>
        <charset val="134"/>
      </rPr>
      <t>青龙镇</t>
    </r>
    <r>
      <rPr>
        <sz val="10"/>
        <rFont val="Times New Roman"/>
        <charset val="134"/>
      </rPr>
      <t xml:space="preserve">
</t>
    </r>
    <r>
      <rPr>
        <sz val="10"/>
        <rFont val="方正仿宋_GBK"/>
        <charset val="134"/>
      </rPr>
      <t>青龙村</t>
    </r>
  </si>
  <si>
    <r>
      <rPr>
        <sz val="10"/>
        <rFont val="方正仿宋_GBK"/>
        <charset val="134"/>
      </rPr>
      <t>建设道路长</t>
    </r>
    <r>
      <rPr>
        <sz val="10"/>
        <rFont val="Times New Roman"/>
        <charset val="134"/>
      </rPr>
      <t>0.7</t>
    </r>
    <r>
      <rPr>
        <sz val="10"/>
        <rFont val="方正仿宋_GBK"/>
        <charset val="134"/>
      </rPr>
      <t>公里、宽</t>
    </r>
    <r>
      <rPr>
        <sz val="10"/>
        <rFont val="Times New Roman"/>
        <charset val="134"/>
      </rPr>
      <t>4</t>
    </r>
    <r>
      <rPr>
        <sz val="10"/>
        <rFont val="方正仿宋_GBK"/>
        <charset val="134"/>
      </rPr>
      <t>米、厚</t>
    </r>
    <r>
      <rPr>
        <sz val="10"/>
        <rFont val="Times New Roman"/>
        <charset val="134"/>
      </rPr>
      <t>20</t>
    </r>
    <r>
      <rPr>
        <sz val="10"/>
        <rFont val="方正仿宋_GBK"/>
        <charset val="134"/>
      </rPr>
      <t>厘米；建设道路长</t>
    </r>
    <r>
      <rPr>
        <sz val="10"/>
        <rFont val="Times New Roman"/>
        <charset val="134"/>
      </rPr>
      <t>0.8</t>
    </r>
    <r>
      <rPr>
        <sz val="10"/>
        <rFont val="方正仿宋_GBK"/>
        <charset val="134"/>
      </rPr>
      <t>公里、宽</t>
    </r>
    <r>
      <rPr>
        <sz val="10"/>
        <rFont val="Times New Roman"/>
        <charset val="134"/>
      </rPr>
      <t>3.5</t>
    </r>
    <r>
      <rPr>
        <sz val="10"/>
        <rFont val="方正仿宋_GBK"/>
        <charset val="134"/>
      </rPr>
      <t>米、厚</t>
    </r>
    <r>
      <rPr>
        <sz val="10"/>
        <rFont val="Times New Roman"/>
        <charset val="134"/>
      </rPr>
      <t>20</t>
    </r>
    <r>
      <rPr>
        <sz val="10"/>
        <rFont val="方正仿宋_GBK"/>
        <charset val="134"/>
      </rPr>
      <t>厘米；建设道路长</t>
    </r>
    <r>
      <rPr>
        <sz val="10"/>
        <rFont val="Times New Roman"/>
        <charset val="134"/>
      </rPr>
      <t>4</t>
    </r>
    <r>
      <rPr>
        <sz val="10"/>
        <rFont val="方正仿宋_GBK"/>
        <charset val="134"/>
      </rPr>
      <t>公里、宽</t>
    </r>
    <r>
      <rPr>
        <sz val="10"/>
        <rFont val="Times New Roman"/>
        <charset val="134"/>
      </rPr>
      <t>4.5</t>
    </r>
    <r>
      <rPr>
        <sz val="10"/>
        <rFont val="方正仿宋_GBK"/>
        <charset val="134"/>
      </rPr>
      <t>米、厚</t>
    </r>
    <r>
      <rPr>
        <sz val="10"/>
        <rFont val="Times New Roman"/>
        <charset val="134"/>
      </rPr>
      <t>20</t>
    </r>
    <r>
      <rPr>
        <sz val="10"/>
        <rFont val="方正仿宋_GBK"/>
        <charset val="134"/>
      </rPr>
      <t>厘米；修建临水临崖道路护栏</t>
    </r>
    <r>
      <rPr>
        <sz val="10"/>
        <rFont val="Times New Roman"/>
        <charset val="134"/>
      </rPr>
      <t>3000</t>
    </r>
    <r>
      <rPr>
        <sz val="10"/>
        <rFont val="方正仿宋_GBK"/>
        <charset val="134"/>
      </rPr>
      <t>米</t>
    </r>
  </si>
  <si>
    <r>
      <rPr>
        <sz val="10"/>
        <rFont val="方正仿宋_GBK"/>
        <charset val="134"/>
      </rPr>
      <t>建设道路长</t>
    </r>
    <r>
      <rPr>
        <sz val="10"/>
        <rFont val="Times New Roman"/>
        <charset val="134"/>
      </rPr>
      <t>5.5</t>
    </r>
    <r>
      <rPr>
        <sz val="10"/>
        <rFont val="方正仿宋_GBK"/>
        <charset val="134"/>
      </rPr>
      <t>公里、护栏</t>
    </r>
    <r>
      <rPr>
        <sz val="10"/>
        <rFont val="Times New Roman"/>
        <charset val="134"/>
      </rPr>
      <t>3000</t>
    </r>
    <r>
      <rPr>
        <sz val="10"/>
        <rFont val="方正仿宋_GBK"/>
        <charset val="134"/>
      </rPr>
      <t>米，改善脱贫人口生产生活设施条件，提升村内基础设施水平</t>
    </r>
  </si>
  <si>
    <t>青龙镇邱庄村道路改建及配套建设项目</t>
  </si>
  <si>
    <r>
      <rPr>
        <sz val="10"/>
        <rFont val="方正仿宋_GBK"/>
        <charset val="134"/>
      </rPr>
      <t>青龙镇</t>
    </r>
    <r>
      <rPr>
        <sz val="10"/>
        <rFont val="Times New Roman"/>
        <charset val="134"/>
      </rPr>
      <t xml:space="preserve">
</t>
    </r>
    <r>
      <rPr>
        <sz val="10"/>
        <rFont val="方正仿宋_GBK"/>
        <charset val="134"/>
      </rPr>
      <t>邱庄村</t>
    </r>
  </si>
  <si>
    <t>青龙镇张鲁庄村道路改建及配套建设项目</t>
  </si>
  <si>
    <r>
      <rPr>
        <sz val="10"/>
        <rFont val="方正仿宋_GBK"/>
        <charset val="134"/>
      </rPr>
      <t>青龙镇</t>
    </r>
    <r>
      <rPr>
        <sz val="10"/>
        <rFont val="Times New Roman"/>
        <charset val="134"/>
      </rPr>
      <t xml:space="preserve">
</t>
    </r>
    <r>
      <rPr>
        <sz val="10"/>
        <rFont val="方正仿宋_GBK"/>
        <charset val="134"/>
      </rPr>
      <t>张鲁庄村</t>
    </r>
  </si>
  <si>
    <r>
      <rPr>
        <sz val="10"/>
        <rFont val="方正仿宋_GBK"/>
        <charset val="134"/>
      </rPr>
      <t>建设道路长</t>
    </r>
    <r>
      <rPr>
        <sz val="10"/>
        <rFont val="Times New Roman"/>
        <charset val="134"/>
      </rPr>
      <t>1</t>
    </r>
    <r>
      <rPr>
        <sz val="10"/>
        <rFont val="方正仿宋_GBK"/>
        <charset val="134"/>
      </rPr>
      <t>公里、宽</t>
    </r>
    <r>
      <rPr>
        <sz val="10"/>
        <rFont val="Times New Roman"/>
        <charset val="134"/>
      </rPr>
      <t>3.5</t>
    </r>
    <r>
      <rPr>
        <sz val="10"/>
        <rFont val="方正仿宋_GBK"/>
        <charset val="134"/>
      </rPr>
      <t>米、厚</t>
    </r>
    <r>
      <rPr>
        <sz val="10"/>
        <rFont val="Times New Roman"/>
        <charset val="134"/>
      </rPr>
      <t>20</t>
    </r>
    <r>
      <rPr>
        <sz val="10"/>
        <rFont val="方正仿宋_GBK"/>
        <charset val="134"/>
      </rPr>
      <t>厘米；建设道路长</t>
    </r>
    <r>
      <rPr>
        <sz val="10"/>
        <rFont val="Times New Roman"/>
        <charset val="134"/>
      </rPr>
      <t>0.5</t>
    </r>
    <r>
      <rPr>
        <sz val="10"/>
        <rFont val="方正仿宋_GBK"/>
        <charset val="134"/>
      </rPr>
      <t>公里、宽</t>
    </r>
    <r>
      <rPr>
        <sz val="10"/>
        <rFont val="Times New Roman"/>
        <charset val="134"/>
      </rPr>
      <t>4</t>
    </r>
    <r>
      <rPr>
        <sz val="10"/>
        <rFont val="方正仿宋_GBK"/>
        <charset val="134"/>
      </rPr>
      <t>米、厚</t>
    </r>
    <r>
      <rPr>
        <sz val="10"/>
        <rFont val="Times New Roman"/>
        <charset val="134"/>
      </rPr>
      <t>20</t>
    </r>
    <r>
      <rPr>
        <sz val="10"/>
        <rFont val="方正仿宋_GBK"/>
        <charset val="134"/>
      </rPr>
      <t>厘米；修建临水临崖道路护栏</t>
    </r>
    <r>
      <rPr>
        <sz val="10"/>
        <rFont val="Times New Roman"/>
        <charset val="134"/>
      </rPr>
      <t>800</t>
    </r>
    <r>
      <rPr>
        <sz val="10"/>
        <rFont val="方正仿宋_GBK"/>
        <charset val="134"/>
      </rPr>
      <t>米</t>
    </r>
  </si>
  <si>
    <r>
      <rPr>
        <sz val="10"/>
        <rFont val="方正仿宋_GBK"/>
        <charset val="134"/>
      </rPr>
      <t>建设道路长</t>
    </r>
    <r>
      <rPr>
        <sz val="10"/>
        <rFont val="Times New Roman"/>
        <charset val="134"/>
      </rPr>
      <t>1.5</t>
    </r>
    <r>
      <rPr>
        <sz val="10"/>
        <rFont val="方正仿宋_GBK"/>
        <charset val="134"/>
      </rPr>
      <t>公里、护栏</t>
    </r>
    <r>
      <rPr>
        <sz val="10"/>
        <rFont val="Times New Roman"/>
        <charset val="134"/>
      </rPr>
      <t>800</t>
    </r>
    <r>
      <rPr>
        <sz val="10"/>
        <rFont val="方正仿宋_GBK"/>
        <charset val="134"/>
      </rPr>
      <t>米，改善脱贫人口生产生活设施条件，提升村内基础设施水平</t>
    </r>
  </si>
  <si>
    <r>
      <rPr>
        <sz val="10"/>
        <rFont val="方正仿宋_GBK"/>
        <charset val="134"/>
      </rPr>
      <t>新庄镇</t>
    </r>
    <r>
      <rPr>
        <sz val="10"/>
        <rFont val="Times New Roman"/>
        <charset val="134"/>
      </rPr>
      <t>“</t>
    </r>
    <r>
      <rPr>
        <sz val="10"/>
        <rFont val="方正仿宋_GBK"/>
        <charset val="134"/>
      </rPr>
      <t>进村入户</t>
    </r>
    <r>
      <rPr>
        <sz val="10"/>
        <rFont val="Times New Roman"/>
        <charset val="134"/>
      </rPr>
      <t>”</t>
    </r>
    <r>
      <rPr>
        <sz val="10"/>
        <rFont val="方正仿宋_GBK"/>
        <charset val="134"/>
      </rPr>
      <t>道路商砼、石子采购项目</t>
    </r>
  </si>
  <si>
    <r>
      <rPr>
        <sz val="10"/>
        <rFont val="方正仿宋_GBK"/>
        <charset val="134"/>
      </rPr>
      <t>新庄镇</t>
    </r>
    <r>
      <rPr>
        <sz val="10"/>
        <rFont val="Times New Roman"/>
        <charset val="134"/>
      </rPr>
      <t xml:space="preserve">
</t>
    </r>
    <r>
      <rPr>
        <sz val="10"/>
        <rFont val="方正仿宋_GBK"/>
        <charset val="134"/>
      </rPr>
      <t>张静</t>
    </r>
  </si>
  <si>
    <t>新庄镇常庄、沟头、西阁、小集子、李集村</t>
  </si>
  <si>
    <r>
      <rPr>
        <sz val="10"/>
        <rFont val="方正仿宋_GBK"/>
        <charset val="134"/>
      </rPr>
      <t>采购商混约</t>
    </r>
    <r>
      <rPr>
        <sz val="10"/>
        <rFont val="Times New Roman"/>
        <charset val="134"/>
      </rPr>
      <t>11100</t>
    </r>
    <r>
      <rPr>
        <sz val="10"/>
        <rFont val="方正仿宋_GBK"/>
        <charset val="134"/>
      </rPr>
      <t>方、石子约</t>
    </r>
    <r>
      <rPr>
        <sz val="10"/>
        <rFont val="Times New Roman"/>
        <charset val="134"/>
      </rPr>
      <t>4000</t>
    </r>
    <r>
      <rPr>
        <sz val="10"/>
        <rFont val="方正仿宋_GBK"/>
        <charset val="134"/>
      </rPr>
      <t>方用于进村入户道路改建</t>
    </r>
  </si>
  <si>
    <r>
      <rPr>
        <sz val="10"/>
        <rFont val="方正仿宋_GBK"/>
        <charset val="134"/>
      </rPr>
      <t>建设道路长不少于</t>
    </r>
    <r>
      <rPr>
        <sz val="10"/>
        <rFont val="Times New Roman"/>
        <charset val="134"/>
      </rPr>
      <t>13.4</t>
    </r>
    <r>
      <rPr>
        <sz val="10"/>
        <rFont val="方正仿宋_GBK"/>
        <charset val="134"/>
      </rPr>
      <t>公里，改善脱贫人口生产生活设施条件，提升村内基础设施水平</t>
    </r>
  </si>
  <si>
    <t>项目申报、参与项目实施和过程监督、竣工后受益</t>
  </si>
  <si>
    <r>
      <rPr>
        <sz val="10"/>
        <rFont val="方正仿宋_GBK"/>
        <charset val="134"/>
      </rPr>
      <t>马井镇</t>
    </r>
    <r>
      <rPr>
        <sz val="10"/>
        <rFont val="Times New Roman"/>
        <charset val="134"/>
      </rPr>
      <t>“</t>
    </r>
    <r>
      <rPr>
        <sz val="10"/>
        <rFont val="方正仿宋_GBK"/>
        <charset val="134"/>
      </rPr>
      <t>进村入户</t>
    </r>
    <r>
      <rPr>
        <sz val="10"/>
        <rFont val="Times New Roman"/>
        <charset val="134"/>
      </rPr>
      <t>”</t>
    </r>
    <r>
      <rPr>
        <sz val="10"/>
        <rFont val="方正仿宋_GBK"/>
        <charset val="134"/>
      </rPr>
      <t>道路商砼、石子采购项目</t>
    </r>
  </si>
  <si>
    <r>
      <rPr>
        <sz val="10"/>
        <rFont val="方正仿宋_GBK"/>
        <charset val="134"/>
      </rPr>
      <t>马井镇</t>
    </r>
    <r>
      <rPr>
        <sz val="10"/>
        <rFont val="Times New Roman"/>
        <charset val="134"/>
      </rPr>
      <t xml:space="preserve">
</t>
    </r>
    <r>
      <rPr>
        <sz val="10"/>
        <rFont val="方正仿宋_GBK"/>
        <charset val="134"/>
      </rPr>
      <t>王伟强</t>
    </r>
  </si>
  <si>
    <r>
      <rPr>
        <sz val="10"/>
        <rFont val="方正仿宋_GBK"/>
        <charset val="134"/>
      </rPr>
      <t>马井镇</t>
    </r>
    <r>
      <rPr>
        <sz val="10"/>
        <rFont val="Times New Roman"/>
        <charset val="134"/>
      </rPr>
      <t xml:space="preserve">
</t>
    </r>
    <r>
      <rPr>
        <sz val="10"/>
        <rFont val="方正仿宋_GBK"/>
        <charset val="134"/>
      </rPr>
      <t>朱集村等</t>
    </r>
  </si>
  <si>
    <r>
      <rPr>
        <sz val="10"/>
        <rFont val="方正仿宋_GBK"/>
        <charset val="134"/>
      </rPr>
      <t>采购商砼约</t>
    </r>
    <r>
      <rPr>
        <sz val="10"/>
        <rFont val="Times New Roman"/>
        <charset val="134"/>
      </rPr>
      <t>10680</t>
    </r>
    <r>
      <rPr>
        <sz val="10"/>
        <rFont val="方正仿宋_GBK"/>
        <charset val="134"/>
      </rPr>
      <t>方、石子约</t>
    </r>
    <r>
      <rPr>
        <sz val="10"/>
        <rFont val="Times New Roman"/>
        <charset val="134"/>
      </rPr>
      <t>4990</t>
    </r>
    <r>
      <rPr>
        <sz val="10"/>
        <rFont val="方正仿宋_GBK"/>
        <charset val="134"/>
      </rPr>
      <t>方用于进村入户道路改建</t>
    </r>
  </si>
  <si>
    <r>
      <rPr>
        <sz val="10"/>
        <rFont val="方正仿宋_GBK"/>
        <charset val="134"/>
      </rPr>
      <t>建设道路长不少于</t>
    </r>
    <r>
      <rPr>
        <sz val="10"/>
        <rFont val="Times New Roman"/>
        <charset val="134"/>
      </rPr>
      <t>13.35</t>
    </r>
    <r>
      <rPr>
        <sz val="10"/>
        <rFont val="方正仿宋_GBK"/>
        <charset val="134"/>
      </rPr>
      <t>公里，改善脱贫人口生产生活设施条件，提升村内基础设施水平</t>
    </r>
  </si>
  <si>
    <r>
      <rPr>
        <sz val="10"/>
        <rFont val="方正仿宋_GBK"/>
        <charset val="134"/>
      </rPr>
      <t>官桥镇</t>
    </r>
    <r>
      <rPr>
        <sz val="10"/>
        <rFont val="Times New Roman"/>
        <charset val="134"/>
      </rPr>
      <t>“</t>
    </r>
    <r>
      <rPr>
        <sz val="10"/>
        <rFont val="方正仿宋_GBK"/>
        <charset val="134"/>
      </rPr>
      <t>进村入户</t>
    </r>
    <r>
      <rPr>
        <sz val="10"/>
        <rFont val="Times New Roman"/>
        <charset val="134"/>
      </rPr>
      <t>”</t>
    </r>
    <r>
      <rPr>
        <sz val="10"/>
        <rFont val="方正仿宋_GBK"/>
        <charset val="134"/>
      </rPr>
      <t>道路商砼、石子采购项目</t>
    </r>
  </si>
  <si>
    <r>
      <rPr>
        <sz val="10"/>
        <rFont val="方正仿宋_GBK"/>
        <charset val="134"/>
      </rPr>
      <t>官桥镇</t>
    </r>
    <r>
      <rPr>
        <sz val="10"/>
        <rFont val="Times New Roman"/>
        <charset val="134"/>
      </rPr>
      <t xml:space="preserve">
</t>
    </r>
    <r>
      <rPr>
        <sz val="10"/>
        <rFont val="方正仿宋_GBK"/>
        <charset val="134"/>
      </rPr>
      <t>张伟建</t>
    </r>
  </si>
  <si>
    <r>
      <rPr>
        <sz val="10"/>
        <rFont val="方正仿宋_GBK"/>
        <charset val="134"/>
      </rPr>
      <t>官桥镇</t>
    </r>
    <r>
      <rPr>
        <sz val="10"/>
        <rFont val="Times New Roman"/>
        <charset val="134"/>
      </rPr>
      <t xml:space="preserve">
</t>
    </r>
    <r>
      <rPr>
        <sz val="10"/>
        <rFont val="方正仿宋_GBK"/>
        <charset val="134"/>
      </rPr>
      <t>前白、赵楼等村</t>
    </r>
  </si>
  <si>
    <r>
      <rPr>
        <sz val="10"/>
        <rFont val="方正仿宋_GBK"/>
        <charset val="134"/>
      </rPr>
      <t>采购商砼约</t>
    </r>
    <r>
      <rPr>
        <sz val="10"/>
        <rFont val="Times New Roman"/>
        <charset val="134"/>
      </rPr>
      <t>6600</t>
    </r>
    <r>
      <rPr>
        <sz val="10"/>
        <rFont val="方正仿宋_GBK"/>
        <charset val="134"/>
      </rPr>
      <t>立方米、石子约</t>
    </r>
    <r>
      <rPr>
        <sz val="10"/>
        <rFont val="Times New Roman"/>
        <charset val="134"/>
      </rPr>
      <t>2000</t>
    </r>
    <r>
      <rPr>
        <sz val="10"/>
        <rFont val="方正仿宋_GBK"/>
        <charset val="134"/>
      </rPr>
      <t>立方米，用于进村入户道路建设</t>
    </r>
  </si>
  <si>
    <r>
      <rPr>
        <sz val="10"/>
        <rFont val="方正仿宋_GBK"/>
        <charset val="134"/>
      </rPr>
      <t>建设道路长不少于</t>
    </r>
    <r>
      <rPr>
        <sz val="10"/>
        <rFont val="Times New Roman"/>
        <charset val="134"/>
      </rPr>
      <t>8</t>
    </r>
    <r>
      <rPr>
        <sz val="10"/>
        <rFont val="方正仿宋_GBK"/>
        <charset val="134"/>
      </rPr>
      <t>公里，改善脱贫人口生产生活设施条件，提升村内基础设施水平</t>
    </r>
  </si>
  <si>
    <t>官桥镇彭林村连村道路建设项目</t>
  </si>
  <si>
    <r>
      <rPr>
        <sz val="10"/>
        <rFont val="方正仿宋_GBK"/>
        <charset val="134"/>
      </rPr>
      <t>官桥镇</t>
    </r>
    <r>
      <rPr>
        <sz val="10"/>
        <rFont val="Times New Roman"/>
        <charset val="134"/>
      </rPr>
      <t xml:space="preserve">
</t>
    </r>
    <r>
      <rPr>
        <sz val="10"/>
        <rFont val="方正仿宋_GBK"/>
        <charset val="134"/>
      </rPr>
      <t>彭林村</t>
    </r>
  </si>
  <si>
    <r>
      <rPr>
        <sz val="10"/>
        <rFont val="方正仿宋_GBK"/>
        <charset val="134"/>
      </rPr>
      <t>建设道路长</t>
    </r>
    <r>
      <rPr>
        <sz val="10"/>
        <rFont val="Times New Roman"/>
        <charset val="134"/>
      </rPr>
      <t>2.552</t>
    </r>
    <r>
      <rPr>
        <sz val="10"/>
        <rFont val="方正仿宋_GBK"/>
        <charset val="134"/>
      </rPr>
      <t>公里。其中，建设泊油路长</t>
    </r>
    <r>
      <rPr>
        <sz val="10"/>
        <rFont val="Times New Roman"/>
        <charset val="134"/>
      </rPr>
      <t>1.61</t>
    </r>
    <r>
      <rPr>
        <sz val="10"/>
        <rFont val="方正仿宋_GBK"/>
        <charset val="134"/>
      </rPr>
      <t>公里、宽</t>
    </r>
    <r>
      <rPr>
        <sz val="10"/>
        <rFont val="Times New Roman"/>
        <charset val="134"/>
      </rPr>
      <t>6</t>
    </r>
    <r>
      <rPr>
        <sz val="10"/>
        <rFont val="方正仿宋_GBK"/>
        <charset val="134"/>
      </rPr>
      <t>米；建设水泥硬化道路长</t>
    </r>
    <r>
      <rPr>
        <sz val="10"/>
        <rFont val="Times New Roman"/>
        <charset val="134"/>
      </rPr>
      <t xml:space="preserve"> 0.2</t>
    </r>
    <r>
      <rPr>
        <sz val="10"/>
        <rFont val="方正仿宋_GBK"/>
        <charset val="134"/>
      </rPr>
      <t>公里、宽</t>
    </r>
    <r>
      <rPr>
        <sz val="10"/>
        <rFont val="Times New Roman"/>
        <charset val="134"/>
      </rPr>
      <t>5</t>
    </r>
    <r>
      <rPr>
        <sz val="10"/>
        <rFont val="方正仿宋_GBK"/>
        <charset val="134"/>
      </rPr>
      <t>米、厚</t>
    </r>
    <r>
      <rPr>
        <sz val="10"/>
        <rFont val="Times New Roman"/>
        <charset val="134"/>
      </rPr>
      <t>18</t>
    </r>
    <r>
      <rPr>
        <sz val="10"/>
        <rFont val="方正仿宋_GBK"/>
        <charset val="134"/>
      </rPr>
      <t>厘米；建设水泥硬化道路长</t>
    </r>
    <r>
      <rPr>
        <sz val="10"/>
        <rFont val="Times New Roman"/>
        <charset val="134"/>
      </rPr>
      <t>0.742</t>
    </r>
    <r>
      <rPr>
        <sz val="10"/>
        <rFont val="方正仿宋_GBK"/>
        <charset val="134"/>
      </rPr>
      <t>公里、宽</t>
    </r>
    <r>
      <rPr>
        <sz val="10"/>
        <rFont val="Times New Roman"/>
        <charset val="134"/>
      </rPr>
      <t>3.5</t>
    </r>
    <r>
      <rPr>
        <sz val="10"/>
        <rFont val="方正仿宋_GBK"/>
        <charset val="134"/>
      </rPr>
      <t>米、厚</t>
    </r>
    <r>
      <rPr>
        <sz val="10"/>
        <rFont val="Times New Roman"/>
        <charset val="134"/>
      </rPr>
      <t>18</t>
    </r>
    <r>
      <rPr>
        <sz val="10"/>
        <rFont val="方正仿宋_GBK"/>
        <charset val="134"/>
      </rPr>
      <t>厘米</t>
    </r>
  </si>
  <si>
    <r>
      <rPr>
        <sz val="10"/>
        <rFont val="方正仿宋_GBK"/>
        <charset val="134"/>
      </rPr>
      <t>建设道路长</t>
    </r>
    <r>
      <rPr>
        <sz val="10"/>
        <rFont val="Times New Roman"/>
        <charset val="134"/>
      </rPr>
      <t>2.552</t>
    </r>
    <r>
      <rPr>
        <sz val="10"/>
        <rFont val="方正仿宋_GBK"/>
        <charset val="134"/>
      </rPr>
      <t>公里，改善脱贫人口生产生活设施条件，提升村内基础设施水平</t>
    </r>
  </si>
  <si>
    <t>王寨镇大演武村通村道路改建项目</t>
  </si>
  <si>
    <r>
      <rPr>
        <sz val="10"/>
        <rFont val="方正仿宋_GBK"/>
        <charset val="134"/>
      </rPr>
      <t>王寨镇</t>
    </r>
    <r>
      <rPr>
        <sz val="10"/>
        <rFont val="Times New Roman"/>
        <charset val="134"/>
      </rPr>
      <t xml:space="preserve">
</t>
    </r>
    <r>
      <rPr>
        <sz val="10"/>
        <rFont val="方正仿宋_GBK"/>
        <charset val="134"/>
      </rPr>
      <t>王亚华</t>
    </r>
  </si>
  <si>
    <r>
      <rPr>
        <sz val="10"/>
        <rFont val="方正仿宋_GBK"/>
        <charset val="134"/>
      </rPr>
      <t>王寨镇</t>
    </r>
    <r>
      <rPr>
        <sz val="10"/>
        <rFont val="Times New Roman"/>
        <charset val="134"/>
      </rPr>
      <t xml:space="preserve">
</t>
    </r>
    <r>
      <rPr>
        <sz val="10"/>
        <rFont val="方正仿宋_GBK"/>
        <charset val="134"/>
      </rPr>
      <t>大演武村</t>
    </r>
  </si>
  <si>
    <r>
      <rPr>
        <sz val="10"/>
        <rFont val="方正仿宋_GBK"/>
        <charset val="134"/>
      </rPr>
      <t>改建道路长</t>
    </r>
    <r>
      <rPr>
        <sz val="10"/>
        <rFont val="Times New Roman"/>
        <charset val="134"/>
      </rPr>
      <t>3.5</t>
    </r>
    <r>
      <rPr>
        <sz val="10"/>
        <rFont val="方正仿宋_GBK"/>
        <charset val="134"/>
      </rPr>
      <t>公里，路面宽</t>
    </r>
    <r>
      <rPr>
        <sz val="10"/>
        <rFont val="Times New Roman"/>
        <charset val="134"/>
      </rPr>
      <t>3.5</t>
    </r>
    <r>
      <rPr>
        <sz val="10"/>
        <rFont val="方正仿宋_GBK"/>
        <charset val="134"/>
      </rPr>
      <t>米，厚</t>
    </r>
    <r>
      <rPr>
        <sz val="10"/>
        <rFont val="Times New Roman"/>
        <charset val="134"/>
      </rPr>
      <t>20</t>
    </r>
    <r>
      <rPr>
        <sz val="10"/>
        <rFont val="方正仿宋_GBK"/>
        <charset val="134"/>
      </rPr>
      <t>厘米</t>
    </r>
  </si>
  <si>
    <r>
      <rPr>
        <sz val="10"/>
        <rFont val="方正仿宋_GBK"/>
        <charset val="134"/>
      </rPr>
      <t>建设道路长约</t>
    </r>
    <r>
      <rPr>
        <sz val="10"/>
        <rFont val="Times New Roman"/>
        <charset val="134"/>
      </rPr>
      <t>3.5</t>
    </r>
    <r>
      <rPr>
        <sz val="10"/>
        <rFont val="方正仿宋_GBK"/>
        <charset val="134"/>
      </rPr>
      <t>公里，改善脱贫人口生产生活设施条件，提升村内基础设施水平</t>
    </r>
  </si>
  <si>
    <t>以道路建设的形式，为贫困户长久可持续发展提供便利</t>
  </si>
  <si>
    <r>
      <rPr>
        <sz val="10"/>
        <rFont val="方正仿宋_GBK"/>
        <charset val="134"/>
      </rPr>
      <t>杜楼镇</t>
    </r>
    <r>
      <rPr>
        <sz val="10"/>
        <rFont val="Times New Roman"/>
        <charset val="134"/>
      </rPr>
      <t>“</t>
    </r>
    <r>
      <rPr>
        <sz val="10"/>
        <rFont val="方正仿宋_GBK"/>
        <charset val="134"/>
      </rPr>
      <t>进村入户</t>
    </r>
    <r>
      <rPr>
        <sz val="10"/>
        <rFont val="Times New Roman"/>
        <charset val="134"/>
      </rPr>
      <t>”</t>
    </r>
    <r>
      <rPr>
        <sz val="10"/>
        <rFont val="方正仿宋_GBK"/>
        <charset val="134"/>
      </rPr>
      <t>道路商砼、石子采购项目</t>
    </r>
  </si>
  <si>
    <t>杜楼镇
许剑</t>
  </si>
  <si>
    <t>杜楼镇八庄村、曹庄村、杜集村、杜老楼村、杜庄村、郝庄寨村、红庙村、孟窑村、彭村、小圩子村、业庄村、朱解庄村、纵袁庄村</t>
  </si>
  <si>
    <r>
      <rPr>
        <sz val="10"/>
        <rFont val="方正仿宋_GBK"/>
        <charset val="134"/>
      </rPr>
      <t>采购商混约</t>
    </r>
    <r>
      <rPr>
        <sz val="10"/>
        <rFont val="Times New Roman"/>
        <charset val="134"/>
      </rPr>
      <t>10900</t>
    </r>
    <r>
      <rPr>
        <sz val="10"/>
        <rFont val="方正仿宋_GBK"/>
        <charset val="134"/>
      </rPr>
      <t>方、石子约</t>
    </r>
    <r>
      <rPr>
        <sz val="10"/>
        <rFont val="Times New Roman"/>
        <charset val="134"/>
      </rPr>
      <t>3540</t>
    </r>
    <r>
      <rPr>
        <sz val="10"/>
        <rFont val="方正仿宋_GBK"/>
        <charset val="134"/>
      </rPr>
      <t>方，用于实施进村入户道路</t>
    </r>
  </si>
  <si>
    <r>
      <rPr>
        <sz val="10"/>
        <rFont val="方正仿宋_GBK"/>
        <charset val="134"/>
      </rPr>
      <t>建设道路长不少于</t>
    </r>
    <r>
      <rPr>
        <sz val="10"/>
        <rFont val="Times New Roman"/>
        <charset val="134"/>
      </rPr>
      <t>15</t>
    </r>
    <r>
      <rPr>
        <sz val="10"/>
        <rFont val="方正仿宋_GBK"/>
        <charset val="134"/>
      </rPr>
      <t>公里，改善脱贫人口生产生活设施条件，提升村内基础设施水平</t>
    </r>
  </si>
  <si>
    <r>
      <rPr>
        <sz val="10"/>
        <rFont val="方正仿宋_GBK"/>
        <charset val="134"/>
      </rPr>
      <t>赵庄镇</t>
    </r>
    <r>
      <rPr>
        <sz val="10"/>
        <rFont val="Times New Roman"/>
        <charset val="134"/>
      </rPr>
      <t>“</t>
    </r>
    <r>
      <rPr>
        <sz val="10"/>
        <rFont val="方正仿宋_GBK"/>
        <charset val="134"/>
      </rPr>
      <t>进村入户</t>
    </r>
    <r>
      <rPr>
        <sz val="10"/>
        <rFont val="Times New Roman"/>
        <charset val="134"/>
      </rPr>
      <t>”</t>
    </r>
    <r>
      <rPr>
        <sz val="10"/>
        <rFont val="方正仿宋_GBK"/>
        <charset val="134"/>
      </rPr>
      <t>道路商砼、石子采购项目</t>
    </r>
  </si>
  <si>
    <t>赵庄镇
姜大郭</t>
  </si>
  <si>
    <t>赵庄镇赵庄村、建华村、张朴楼社区、大孙庄村、吴蒋庄村、前韦村、吴集村、九店村、三座楼村、汪屯村、桃元村</t>
  </si>
  <si>
    <r>
      <rPr>
        <sz val="10"/>
        <rFont val="方正仿宋_GBK"/>
        <charset val="134"/>
      </rPr>
      <t>采购商混约</t>
    </r>
    <r>
      <rPr>
        <sz val="10"/>
        <rFont val="Times New Roman"/>
        <charset val="134"/>
      </rPr>
      <t>10600</t>
    </r>
    <r>
      <rPr>
        <sz val="10"/>
        <rFont val="方正仿宋_GBK"/>
        <charset val="134"/>
      </rPr>
      <t>方、石子约</t>
    </r>
    <r>
      <rPr>
        <sz val="10"/>
        <rFont val="Times New Roman"/>
        <charset val="134"/>
      </rPr>
      <t>2854</t>
    </r>
    <r>
      <rPr>
        <sz val="10"/>
        <rFont val="方正仿宋_GBK"/>
        <charset val="134"/>
      </rPr>
      <t>方，用于实施进村入户道路</t>
    </r>
  </si>
  <si>
    <r>
      <rPr>
        <sz val="10"/>
        <rFont val="方正仿宋_GBK"/>
        <charset val="134"/>
      </rPr>
      <t>建设道路长约</t>
    </r>
    <r>
      <rPr>
        <sz val="10"/>
        <rFont val="Times New Roman"/>
        <charset val="134"/>
      </rPr>
      <t>14</t>
    </r>
    <r>
      <rPr>
        <sz val="10"/>
        <rFont val="方正仿宋_GBK"/>
        <charset val="134"/>
      </rPr>
      <t>公里，改善脱贫人口生产生活设施条件，提升村内基础设施水平</t>
    </r>
  </si>
  <si>
    <r>
      <rPr>
        <sz val="10"/>
        <rFont val="方正仿宋_GBK"/>
        <charset val="134"/>
      </rPr>
      <t>大屯镇</t>
    </r>
    <r>
      <rPr>
        <sz val="10"/>
        <rFont val="Times New Roman"/>
        <charset val="134"/>
      </rPr>
      <t>“</t>
    </r>
    <r>
      <rPr>
        <sz val="10"/>
        <rFont val="方正仿宋_GBK"/>
        <charset val="134"/>
      </rPr>
      <t>进村入户</t>
    </r>
    <r>
      <rPr>
        <sz val="10"/>
        <rFont val="Times New Roman"/>
        <charset val="134"/>
      </rPr>
      <t>”</t>
    </r>
    <r>
      <rPr>
        <sz val="10"/>
        <rFont val="方正仿宋_GBK"/>
        <charset val="134"/>
      </rPr>
      <t>道路商砼、石子采购项目</t>
    </r>
  </si>
  <si>
    <t>大屯镇大屯村、胡集村、瓦房村、张楼村、土山村、林楼村、许楼村、付庄村、郭阁村、南海村、高楼村、关庄村</t>
  </si>
  <si>
    <r>
      <rPr>
        <sz val="10"/>
        <rFont val="方正仿宋_GBK"/>
        <charset val="134"/>
      </rPr>
      <t>建设道路长不少于</t>
    </r>
    <r>
      <rPr>
        <sz val="10"/>
        <rFont val="Times New Roman"/>
        <charset val="134"/>
      </rPr>
      <t>13.5</t>
    </r>
    <r>
      <rPr>
        <sz val="10"/>
        <rFont val="方正仿宋_GBK"/>
        <charset val="134"/>
      </rPr>
      <t>公里，改善脱贫人口生产生活设施条件，提升村内基础设施水平</t>
    </r>
  </si>
  <si>
    <r>
      <rPr>
        <sz val="10"/>
        <rFont val="方正仿宋_GBK"/>
        <charset val="134"/>
      </rPr>
      <t>黄口镇</t>
    </r>
    <r>
      <rPr>
        <sz val="10"/>
        <rFont val="Times New Roman"/>
        <charset val="134"/>
      </rPr>
      <t>“</t>
    </r>
    <r>
      <rPr>
        <sz val="10"/>
        <rFont val="方正仿宋_GBK"/>
        <charset val="134"/>
      </rPr>
      <t>进村入户</t>
    </r>
    <r>
      <rPr>
        <sz val="10"/>
        <rFont val="Times New Roman"/>
        <charset val="134"/>
      </rPr>
      <t>”</t>
    </r>
    <r>
      <rPr>
        <sz val="10"/>
        <rFont val="方正仿宋_GBK"/>
        <charset val="134"/>
      </rPr>
      <t>道路商砼、石子采购项目</t>
    </r>
  </si>
  <si>
    <t>黄口镇杨阁村、徐洼村、暗楼村、邵庄村、老黄口村、唐元村等</t>
  </si>
  <si>
    <r>
      <rPr>
        <sz val="10"/>
        <rFont val="方正仿宋_GBK"/>
        <charset val="134"/>
      </rPr>
      <t>采购商砼约</t>
    </r>
    <r>
      <rPr>
        <sz val="10"/>
        <rFont val="Times New Roman"/>
        <charset val="134"/>
      </rPr>
      <t>9675</t>
    </r>
    <r>
      <rPr>
        <sz val="10"/>
        <rFont val="方正仿宋_GBK"/>
        <charset val="134"/>
      </rPr>
      <t>方、石子约</t>
    </r>
    <r>
      <rPr>
        <sz val="10"/>
        <rFont val="Times New Roman"/>
        <charset val="134"/>
      </rPr>
      <t>4520</t>
    </r>
    <r>
      <rPr>
        <sz val="10"/>
        <rFont val="方正仿宋_GBK"/>
        <charset val="134"/>
      </rPr>
      <t>方，用于实施进村入户道路</t>
    </r>
  </si>
  <si>
    <r>
      <rPr>
        <sz val="10"/>
        <rFont val="方正仿宋_GBK"/>
        <charset val="134"/>
      </rPr>
      <t>建设道路长不少于</t>
    </r>
    <r>
      <rPr>
        <sz val="10"/>
        <rFont val="Times New Roman"/>
        <charset val="134"/>
      </rPr>
      <t>12</t>
    </r>
    <r>
      <rPr>
        <sz val="10"/>
        <rFont val="方正仿宋_GBK"/>
        <charset val="134"/>
      </rPr>
      <t>公里，改善脱贫人口生产生活设施条件，提升村内基础设施水平</t>
    </r>
  </si>
  <si>
    <r>
      <rPr>
        <sz val="10"/>
        <rFont val="方正仿宋_GBK"/>
        <charset val="134"/>
      </rPr>
      <t>石林乡</t>
    </r>
    <r>
      <rPr>
        <sz val="10"/>
        <rFont val="Times New Roman"/>
        <charset val="134"/>
      </rPr>
      <t>“</t>
    </r>
    <r>
      <rPr>
        <sz val="10"/>
        <rFont val="方正仿宋_GBK"/>
        <charset val="134"/>
      </rPr>
      <t>进村入户</t>
    </r>
    <r>
      <rPr>
        <sz val="10"/>
        <rFont val="Times New Roman"/>
        <charset val="134"/>
      </rPr>
      <t>”</t>
    </r>
    <r>
      <rPr>
        <sz val="10"/>
        <rFont val="方正仿宋_GBK"/>
        <charset val="134"/>
      </rPr>
      <t>道路商砼、石子采购项目</t>
    </r>
  </si>
  <si>
    <t>石林乡
杨超峰</t>
  </si>
  <si>
    <t>石林乡石林村、崔阁村、陶楼村、李庄村、朱大楼村、魏楼村</t>
  </si>
  <si>
    <r>
      <rPr>
        <sz val="10"/>
        <rFont val="方正仿宋_GBK"/>
        <charset val="134"/>
      </rPr>
      <t>采购商砼约</t>
    </r>
    <r>
      <rPr>
        <sz val="10"/>
        <rFont val="Times New Roman"/>
        <charset val="134"/>
      </rPr>
      <t>5480</t>
    </r>
    <r>
      <rPr>
        <sz val="10"/>
        <rFont val="方正仿宋_GBK"/>
        <charset val="134"/>
      </rPr>
      <t>方、石子约</t>
    </r>
    <r>
      <rPr>
        <sz val="10"/>
        <rFont val="Times New Roman"/>
        <charset val="134"/>
      </rPr>
      <t>1760</t>
    </r>
    <r>
      <rPr>
        <sz val="10"/>
        <rFont val="方正仿宋_GBK"/>
        <charset val="134"/>
      </rPr>
      <t>方，用于实施进村入户道路</t>
    </r>
  </si>
  <si>
    <r>
      <rPr>
        <sz val="10"/>
        <rFont val="方正仿宋_GBK"/>
        <charset val="134"/>
      </rPr>
      <t>建设道路长不少于</t>
    </r>
    <r>
      <rPr>
        <sz val="10"/>
        <rFont val="Times New Roman"/>
        <charset val="134"/>
      </rPr>
      <t>7.9</t>
    </r>
    <r>
      <rPr>
        <sz val="10"/>
        <rFont val="方正仿宋_GBK"/>
        <charset val="134"/>
      </rPr>
      <t>公里，改善脱贫人口生产生活设施条件，提升村内基础设施水平</t>
    </r>
  </si>
  <si>
    <t>（四）“四好农村路”示范创建及养护</t>
  </si>
  <si>
    <r>
      <rPr>
        <sz val="10"/>
        <rFont val="方正仿宋_GBK"/>
        <charset val="134"/>
      </rPr>
      <t>萧县</t>
    </r>
    <r>
      <rPr>
        <sz val="10"/>
        <rFont val="Times New Roman"/>
        <charset val="134"/>
      </rPr>
      <t>2021</t>
    </r>
    <r>
      <rPr>
        <sz val="10"/>
        <rFont val="方正仿宋_GBK"/>
        <charset val="134"/>
      </rPr>
      <t>年农村公路养护工程</t>
    </r>
  </si>
  <si>
    <r>
      <rPr>
        <sz val="10"/>
        <rFont val="方正仿宋_GBK"/>
        <charset val="134"/>
      </rPr>
      <t>交通局</t>
    </r>
    <r>
      <rPr>
        <sz val="10"/>
        <rFont val="Times New Roman"/>
        <charset val="134"/>
      </rPr>
      <t xml:space="preserve">
</t>
    </r>
    <r>
      <rPr>
        <sz val="10"/>
        <rFont val="方正仿宋_GBK"/>
        <charset val="134"/>
      </rPr>
      <t>张全精</t>
    </r>
  </si>
  <si>
    <t>赵庄镇</t>
  </si>
  <si>
    <t>用于配套吴王路改建，路面拼宽、混凝面层铺设等</t>
  </si>
  <si>
    <t>通过对已建成道路开展维修养护，提升道路通行能力，改善脱贫人口生产生活设施条件</t>
  </si>
  <si>
    <t>实施过程监督、完成后受益</t>
  </si>
  <si>
    <t>（五）国有林场巩固资金</t>
  </si>
  <si>
    <t>国有林场道路建设项目</t>
  </si>
  <si>
    <t>县林业发展中心</t>
  </si>
  <si>
    <t>国有林场</t>
  </si>
  <si>
    <t>永堌工区</t>
  </si>
  <si>
    <r>
      <rPr>
        <sz val="10"/>
        <rFont val="方正仿宋_GBK"/>
        <charset val="134"/>
      </rPr>
      <t>建设道路长</t>
    </r>
    <r>
      <rPr>
        <sz val="10"/>
        <rFont val="Times New Roman"/>
        <charset val="134"/>
      </rPr>
      <t>1.8</t>
    </r>
    <r>
      <rPr>
        <sz val="10"/>
        <rFont val="方正仿宋_GBK"/>
        <charset val="134"/>
      </rPr>
      <t>公里、宽</t>
    </r>
    <r>
      <rPr>
        <sz val="10"/>
        <rFont val="Times New Roman"/>
        <charset val="134"/>
      </rPr>
      <t>3.5</t>
    </r>
    <r>
      <rPr>
        <sz val="10"/>
        <rFont val="方正仿宋_GBK"/>
        <charset val="134"/>
      </rPr>
      <t>米、厚</t>
    </r>
    <r>
      <rPr>
        <sz val="10"/>
        <rFont val="Times New Roman"/>
        <charset val="134"/>
      </rPr>
      <t>18</t>
    </r>
    <r>
      <rPr>
        <sz val="10"/>
        <rFont val="方正仿宋_GBK"/>
        <charset val="134"/>
      </rPr>
      <t>厘米</t>
    </r>
  </si>
  <si>
    <t>/</t>
  </si>
  <si>
    <r>
      <rPr>
        <sz val="10"/>
        <rFont val="方正仿宋_GBK"/>
        <charset val="134"/>
      </rPr>
      <t>建设道路长</t>
    </r>
    <r>
      <rPr>
        <sz val="10"/>
        <rFont val="Times New Roman"/>
        <charset val="134"/>
      </rPr>
      <t>1.8</t>
    </r>
    <r>
      <rPr>
        <sz val="10"/>
        <rFont val="方正仿宋_GBK"/>
        <charset val="134"/>
      </rPr>
      <t>公里，改善国有林场基础设施条件，提高林区管护水平</t>
    </r>
  </si>
  <si>
    <t>实施过程监督、竣工后受益</t>
  </si>
  <si>
    <t>以道路建设的形式，改善林区基础设施条件，提升林区管护水平</t>
  </si>
  <si>
    <t>（六）农村安全饮水工程</t>
  </si>
  <si>
    <r>
      <rPr>
        <sz val="10"/>
        <rFont val="方正仿宋_GBK"/>
        <charset val="134"/>
      </rPr>
      <t>萧县</t>
    </r>
    <r>
      <rPr>
        <sz val="10"/>
        <rFont val="Times New Roman"/>
        <charset val="134"/>
      </rPr>
      <t>2021</t>
    </r>
    <r>
      <rPr>
        <sz val="10"/>
        <rFont val="方正仿宋_GBK"/>
        <charset val="134"/>
      </rPr>
      <t>年农村供水保障工程</t>
    </r>
  </si>
  <si>
    <t>县水利局</t>
  </si>
  <si>
    <r>
      <rPr>
        <sz val="10"/>
        <rFont val="方正仿宋_GBK"/>
        <charset val="134"/>
      </rPr>
      <t>水利局</t>
    </r>
    <r>
      <rPr>
        <sz val="10"/>
        <rFont val="Times New Roman"/>
        <charset val="134"/>
      </rPr>
      <t xml:space="preserve">
</t>
    </r>
    <r>
      <rPr>
        <sz val="10"/>
        <rFont val="方正仿宋_GBK"/>
        <charset val="134"/>
      </rPr>
      <t>徐鹏</t>
    </r>
  </si>
  <si>
    <t>各乡镇</t>
  </si>
  <si>
    <r>
      <rPr>
        <sz val="10"/>
        <rFont val="方正仿宋_GBK"/>
        <charset val="134"/>
      </rPr>
      <t>新增水源井</t>
    </r>
    <r>
      <rPr>
        <sz val="10"/>
        <rFont val="Times New Roman"/>
        <charset val="134"/>
      </rPr>
      <t>16</t>
    </r>
    <r>
      <rPr>
        <sz val="10"/>
        <rFont val="方正仿宋_GBK"/>
        <charset val="134"/>
      </rPr>
      <t>眼及配套设施、老旧管网改造提升、入户安装、增加消毒净化设备、清水池等设施。</t>
    </r>
  </si>
  <si>
    <t>改善农户饮水安全条件，提升农村安全饮水体系建设</t>
  </si>
  <si>
    <t>巩固农村饮水安全工程建设成果，补齐我县农饮工程建设短板，提高农村供水服务水平</t>
  </si>
  <si>
    <t>（七）小型农田水利设施</t>
  </si>
  <si>
    <r>
      <rPr>
        <sz val="10"/>
        <rFont val="方正仿宋_GBK"/>
        <charset val="134"/>
      </rPr>
      <t>黄口镇农田水利</t>
    </r>
    <r>
      <rPr>
        <sz val="10"/>
        <rFont val="Times New Roman"/>
        <charset val="134"/>
      </rPr>
      <t>“</t>
    </r>
    <r>
      <rPr>
        <sz val="10"/>
        <rFont val="方正仿宋_GBK"/>
        <charset val="134"/>
      </rPr>
      <t>最后一公里</t>
    </r>
    <r>
      <rPr>
        <sz val="10"/>
        <rFont val="Times New Roman"/>
        <charset val="134"/>
      </rPr>
      <t>”</t>
    </r>
    <r>
      <rPr>
        <sz val="10"/>
        <rFont val="方正仿宋_GBK"/>
        <charset val="134"/>
      </rPr>
      <t>项目</t>
    </r>
  </si>
  <si>
    <t>新建</t>
  </si>
  <si>
    <t>县农业农村局</t>
  </si>
  <si>
    <t>黄口镇</t>
  </si>
  <si>
    <r>
      <rPr>
        <sz val="10"/>
        <rFont val="方正仿宋_GBK"/>
        <charset val="134"/>
      </rPr>
      <t>新建</t>
    </r>
    <r>
      <rPr>
        <sz val="10"/>
        <rFont val="Times New Roman"/>
        <charset val="134"/>
      </rPr>
      <t>φ0.8m</t>
    </r>
    <r>
      <rPr>
        <sz val="10"/>
        <rFont val="方正仿宋_GBK"/>
        <charset val="134"/>
      </rPr>
      <t>过路涵</t>
    </r>
    <r>
      <rPr>
        <sz val="10"/>
        <rFont val="Times New Roman"/>
        <charset val="134"/>
      </rPr>
      <t>50</t>
    </r>
    <r>
      <rPr>
        <sz val="10"/>
        <rFont val="方正仿宋_GBK"/>
        <charset val="134"/>
      </rPr>
      <t>座；新建</t>
    </r>
    <r>
      <rPr>
        <sz val="10"/>
        <rFont val="Times New Roman"/>
        <charset val="134"/>
      </rPr>
      <t>φ1.0m</t>
    </r>
    <r>
      <rPr>
        <sz val="10"/>
        <rFont val="方正仿宋_GBK"/>
        <charset val="134"/>
      </rPr>
      <t>过路涵</t>
    </r>
    <r>
      <rPr>
        <sz val="10"/>
        <rFont val="Times New Roman"/>
        <charset val="134"/>
      </rPr>
      <t>46</t>
    </r>
    <r>
      <rPr>
        <sz val="10"/>
        <rFont val="方正仿宋_GBK"/>
        <charset val="134"/>
      </rPr>
      <t>座；新建</t>
    </r>
    <r>
      <rPr>
        <sz val="10"/>
        <rFont val="Times New Roman"/>
        <charset val="134"/>
      </rPr>
      <t>2m</t>
    </r>
    <r>
      <rPr>
        <sz val="10"/>
        <rFont val="方正仿宋_GBK"/>
        <charset val="134"/>
      </rPr>
      <t>跨机耕桥</t>
    </r>
    <r>
      <rPr>
        <sz val="10"/>
        <rFont val="Times New Roman"/>
        <charset val="134"/>
      </rPr>
      <t>9</t>
    </r>
    <r>
      <rPr>
        <sz val="10"/>
        <rFont val="方正仿宋_GBK"/>
        <charset val="134"/>
      </rPr>
      <t>座，新建</t>
    </r>
    <r>
      <rPr>
        <sz val="10"/>
        <rFont val="Times New Roman"/>
        <charset val="134"/>
      </rPr>
      <t>4m</t>
    </r>
    <r>
      <rPr>
        <sz val="10"/>
        <rFont val="方正仿宋_GBK"/>
        <charset val="134"/>
      </rPr>
      <t>跨机耕桥</t>
    </r>
    <r>
      <rPr>
        <sz val="10"/>
        <rFont val="Times New Roman"/>
        <charset val="134"/>
      </rPr>
      <t>4</t>
    </r>
    <r>
      <rPr>
        <sz val="10"/>
        <rFont val="方正仿宋_GBK"/>
        <charset val="134"/>
      </rPr>
      <t>座</t>
    </r>
  </si>
  <si>
    <r>
      <rPr>
        <sz val="10"/>
        <rFont val="方正仿宋_GBK"/>
        <charset val="134"/>
      </rPr>
      <t>改善区域内</t>
    </r>
    <r>
      <rPr>
        <sz val="10"/>
        <rFont val="Times New Roman"/>
        <charset val="134"/>
      </rPr>
      <t>1</t>
    </r>
    <r>
      <rPr>
        <sz val="10"/>
        <rFont val="方正仿宋_GBK"/>
        <charset val="134"/>
      </rPr>
      <t>万亩农田农业生产设施条件，提升农业生产发展水平</t>
    </r>
  </si>
  <si>
    <t>实施过程监督、竣工后项目所在地受益</t>
  </si>
  <si>
    <t>通过财政扶贫资金投入，改善农业基础设施生产条件，带动脱贫人口增收</t>
  </si>
  <si>
    <r>
      <rPr>
        <sz val="10"/>
        <rFont val="方正仿宋_GBK"/>
        <charset val="134"/>
      </rPr>
      <t>赵庄镇农田水利</t>
    </r>
    <r>
      <rPr>
        <sz val="10"/>
        <rFont val="Times New Roman"/>
        <charset val="134"/>
      </rPr>
      <t>“</t>
    </r>
    <r>
      <rPr>
        <sz val="10"/>
        <rFont val="方正仿宋_GBK"/>
        <charset val="134"/>
      </rPr>
      <t>最后一公里</t>
    </r>
    <r>
      <rPr>
        <sz val="10"/>
        <rFont val="Times New Roman"/>
        <charset val="134"/>
      </rPr>
      <t>”</t>
    </r>
    <r>
      <rPr>
        <sz val="10"/>
        <rFont val="方正仿宋_GBK"/>
        <charset val="134"/>
      </rPr>
      <t>项目</t>
    </r>
  </si>
  <si>
    <r>
      <rPr>
        <sz val="10"/>
        <rFont val="方正仿宋_GBK"/>
        <charset val="134"/>
      </rPr>
      <t>疏浚沟约</t>
    </r>
    <r>
      <rPr>
        <sz val="10"/>
        <rFont val="Times New Roman"/>
        <charset val="134"/>
      </rPr>
      <t>8.641</t>
    </r>
    <r>
      <rPr>
        <sz val="10"/>
        <rFont val="方正仿宋_GBK"/>
        <charset val="134"/>
      </rPr>
      <t>公里，涵桥</t>
    </r>
    <r>
      <rPr>
        <sz val="10"/>
        <rFont val="Times New Roman"/>
        <charset val="134"/>
      </rPr>
      <t>59</t>
    </r>
    <r>
      <rPr>
        <sz val="10"/>
        <rFont val="方正仿宋_GBK"/>
        <charset val="134"/>
      </rPr>
      <t>座，新打机井及配套</t>
    </r>
    <r>
      <rPr>
        <sz val="10"/>
        <rFont val="Times New Roman"/>
        <charset val="134"/>
      </rPr>
      <t>6</t>
    </r>
    <r>
      <rPr>
        <sz val="10"/>
        <rFont val="方正仿宋_GBK"/>
        <charset val="134"/>
      </rPr>
      <t>眼</t>
    </r>
  </si>
  <si>
    <r>
      <rPr>
        <sz val="10"/>
        <rFont val="方正仿宋_GBK"/>
        <charset val="134"/>
      </rPr>
      <t>酒店乡农田水利</t>
    </r>
    <r>
      <rPr>
        <sz val="10"/>
        <rFont val="Times New Roman"/>
        <charset val="134"/>
      </rPr>
      <t>“</t>
    </r>
    <r>
      <rPr>
        <sz val="10"/>
        <rFont val="方正仿宋_GBK"/>
        <charset val="134"/>
      </rPr>
      <t>最后一公里</t>
    </r>
    <r>
      <rPr>
        <sz val="10"/>
        <rFont val="Times New Roman"/>
        <charset val="134"/>
      </rPr>
      <t>”</t>
    </r>
    <r>
      <rPr>
        <sz val="10"/>
        <rFont val="方正仿宋_GBK"/>
        <charset val="134"/>
      </rPr>
      <t>项目</t>
    </r>
  </si>
  <si>
    <t>酒店乡</t>
  </si>
  <si>
    <r>
      <rPr>
        <sz val="10"/>
        <rFont val="方正仿宋_GBK"/>
        <charset val="134"/>
      </rPr>
      <t>打机井并配套</t>
    </r>
    <r>
      <rPr>
        <sz val="10"/>
        <rFont val="Times New Roman"/>
        <charset val="134"/>
      </rPr>
      <t>68</t>
    </r>
    <r>
      <rPr>
        <sz val="10"/>
        <rFont val="方正仿宋_GBK"/>
        <charset val="134"/>
      </rPr>
      <t>眼</t>
    </r>
  </si>
  <si>
    <r>
      <rPr>
        <sz val="10"/>
        <rFont val="方正仿宋_GBK"/>
        <charset val="134"/>
      </rPr>
      <t>大屯镇农田水利</t>
    </r>
    <r>
      <rPr>
        <sz val="10"/>
        <rFont val="Times New Roman"/>
        <charset val="134"/>
      </rPr>
      <t>“</t>
    </r>
    <r>
      <rPr>
        <sz val="10"/>
        <rFont val="方正仿宋_GBK"/>
        <charset val="134"/>
      </rPr>
      <t>最后一公里</t>
    </r>
    <r>
      <rPr>
        <sz val="10"/>
        <rFont val="Times New Roman"/>
        <charset val="134"/>
      </rPr>
      <t>”</t>
    </r>
    <r>
      <rPr>
        <sz val="10"/>
        <rFont val="方正仿宋_GBK"/>
        <charset val="134"/>
      </rPr>
      <t>项目</t>
    </r>
  </si>
  <si>
    <r>
      <rPr>
        <sz val="10"/>
        <rFont val="方正仿宋_GBK"/>
        <charset val="134"/>
      </rPr>
      <t>大屯镇</t>
    </r>
    <r>
      <rPr>
        <sz val="10"/>
        <rFont val="Times New Roman"/>
        <charset val="134"/>
      </rPr>
      <t xml:space="preserve">
</t>
    </r>
    <r>
      <rPr>
        <sz val="10"/>
        <rFont val="方正仿宋_GBK"/>
        <charset val="134"/>
      </rPr>
      <t>刘文芝</t>
    </r>
  </si>
  <si>
    <t>大屯镇</t>
  </si>
  <si>
    <r>
      <rPr>
        <sz val="10"/>
        <rFont val="方正仿宋_GBK"/>
        <charset val="134"/>
      </rPr>
      <t>新打机井及配套</t>
    </r>
    <r>
      <rPr>
        <sz val="10"/>
        <rFont val="Times New Roman"/>
        <charset val="134"/>
      </rPr>
      <t>23</t>
    </r>
    <r>
      <rPr>
        <sz val="10"/>
        <rFont val="方正仿宋_GBK"/>
        <charset val="134"/>
      </rPr>
      <t>眼。开挖疏浚中小沟</t>
    </r>
    <r>
      <rPr>
        <sz val="10"/>
        <rFont val="Times New Roman"/>
        <charset val="134"/>
      </rPr>
      <t>5.627km</t>
    </r>
    <r>
      <rPr>
        <sz val="10"/>
        <rFont val="方正仿宋_GBK"/>
        <charset val="134"/>
      </rPr>
      <t>、桥涵</t>
    </r>
    <r>
      <rPr>
        <sz val="10"/>
        <rFont val="Times New Roman"/>
        <charset val="134"/>
      </rPr>
      <t>70</t>
    </r>
    <r>
      <rPr>
        <sz val="10"/>
        <rFont val="方正仿宋_GBK"/>
        <charset val="134"/>
      </rPr>
      <t>座</t>
    </r>
  </si>
  <si>
    <r>
      <rPr>
        <sz val="10"/>
        <rFont val="方正仿宋_GBK"/>
        <charset val="134"/>
      </rPr>
      <t>孙圩子乡农田水利</t>
    </r>
    <r>
      <rPr>
        <sz val="10"/>
        <rFont val="Times New Roman"/>
        <charset val="134"/>
      </rPr>
      <t>“</t>
    </r>
    <r>
      <rPr>
        <sz val="10"/>
        <rFont val="方正仿宋_GBK"/>
        <charset val="134"/>
      </rPr>
      <t>最后一公里</t>
    </r>
    <r>
      <rPr>
        <sz val="10"/>
        <rFont val="Times New Roman"/>
        <charset val="134"/>
      </rPr>
      <t>”</t>
    </r>
    <r>
      <rPr>
        <sz val="10"/>
        <rFont val="方正仿宋_GBK"/>
        <charset val="134"/>
      </rPr>
      <t>项目</t>
    </r>
  </si>
  <si>
    <r>
      <rPr>
        <sz val="10"/>
        <rFont val="方正仿宋_GBK"/>
        <charset val="134"/>
      </rPr>
      <t>孙圩子乡</t>
    </r>
    <r>
      <rPr>
        <sz val="10"/>
        <rFont val="Times New Roman"/>
        <charset val="134"/>
      </rPr>
      <t xml:space="preserve">
</t>
    </r>
    <r>
      <rPr>
        <sz val="10"/>
        <rFont val="方正仿宋_GBK"/>
        <charset val="134"/>
      </rPr>
      <t>李秀荣</t>
    </r>
  </si>
  <si>
    <t>孙圩子乡</t>
  </si>
  <si>
    <r>
      <rPr>
        <sz val="10"/>
        <rFont val="方正仿宋_GBK"/>
        <charset val="134"/>
      </rPr>
      <t>新建机井及配套</t>
    </r>
    <r>
      <rPr>
        <sz val="10"/>
        <rFont val="Times New Roman"/>
        <charset val="134"/>
      </rPr>
      <t>58</t>
    </r>
    <r>
      <rPr>
        <sz val="10"/>
        <rFont val="方正仿宋_GBK"/>
        <charset val="134"/>
      </rPr>
      <t>眼；新建桥涵</t>
    </r>
    <r>
      <rPr>
        <sz val="10"/>
        <rFont val="Times New Roman"/>
        <charset val="134"/>
      </rPr>
      <t>15</t>
    </r>
    <r>
      <rPr>
        <sz val="10"/>
        <rFont val="方正仿宋_GBK"/>
        <charset val="134"/>
      </rPr>
      <t>座；小沟清淤约</t>
    </r>
    <r>
      <rPr>
        <sz val="10"/>
        <rFont val="Times New Roman"/>
        <charset val="134"/>
      </rPr>
      <t>9254</t>
    </r>
    <r>
      <rPr>
        <sz val="10"/>
        <rFont val="方正仿宋_GBK"/>
        <charset val="134"/>
      </rPr>
      <t>立方米约</t>
    </r>
    <r>
      <rPr>
        <sz val="10"/>
        <rFont val="Times New Roman"/>
        <charset val="134"/>
      </rPr>
      <t>2</t>
    </r>
    <r>
      <rPr>
        <sz val="10"/>
        <rFont val="方正仿宋_GBK"/>
        <charset val="134"/>
      </rPr>
      <t>公里</t>
    </r>
  </si>
  <si>
    <r>
      <rPr>
        <sz val="10"/>
        <rFont val="方正仿宋_GBK"/>
        <charset val="134"/>
      </rPr>
      <t>祖楼镇农田水利</t>
    </r>
    <r>
      <rPr>
        <sz val="10"/>
        <rFont val="Times New Roman"/>
        <charset val="134"/>
      </rPr>
      <t>“</t>
    </r>
    <r>
      <rPr>
        <sz val="10"/>
        <rFont val="方正仿宋_GBK"/>
        <charset val="134"/>
      </rPr>
      <t>最后一公里</t>
    </r>
    <r>
      <rPr>
        <sz val="10"/>
        <rFont val="Times New Roman"/>
        <charset val="134"/>
      </rPr>
      <t>”</t>
    </r>
    <r>
      <rPr>
        <sz val="10"/>
        <rFont val="方正仿宋_GBK"/>
        <charset val="134"/>
      </rPr>
      <t>项目</t>
    </r>
  </si>
  <si>
    <t>祖楼镇
吴英</t>
  </si>
  <si>
    <t>祖楼镇</t>
  </si>
  <si>
    <r>
      <rPr>
        <sz val="10"/>
        <rFont val="方正仿宋_GBK"/>
        <charset val="134"/>
      </rPr>
      <t>建设机井及配套</t>
    </r>
    <r>
      <rPr>
        <sz val="10"/>
        <rFont val="Times New Roman"/>
        <charset val="134"/>
      </rPr>
      <t>49</t>
    </r>
    <r>
      <rPr>
        <sz val="10"/>
        <rFont val="方正仿宋_GBK"/>
        <charset val="134"/>
      </rPr>
      <t>眼，新建桥涵</t>
    </r>
    <r>
      <rPr>
        <sz val="10"/>
        <rFont val="Times New Roman"/>
        <charset val="134"/>
      </rPr>
      <t>35</t>
    </r>
    <r>
      <rPr>
        <sz val="10"/>
        <rFont val="方正仿宋_GBK"/>
        <charset val="134"/>
      </rPr>
      <t>座</t>
    </r>
  </si>
  <si>
    <r>
      <rPr>
        <sz val="10"/>
        <rFont val="方正仿宋_GBK"/>
        <charset val="134"/>
      </rPr>
      <t>石林乡农田水利</t>
    </r>
    <r>
      <rPr>
        <sz val="10"/>
        <rFont val="Times New Roman"/>
        <charset val="134"/>
      </rPr>
      <t>“</t>
    </r>
    <r>
      <rPr>
        <sz val="10"/>
        <rFont val="方正仿宋_GBK"/>
        <charset val="134"/>
      </rPr>
      <t>最后一公里</t>
    </r>
    <r>
      <rPr>
        <sz val="10"/>
        <rFont val="Times New Roman"/>
        <charset val="134"/>
      </rPr>
      <t>”</t>
    </r>
    <r>
      <rPr>
        <sz val="10"/>
        <rFont val="方正仿宋_GBK"/>
        <charset val="134"/>
      </rPr>
      <t>项目</t>
    </r>
  </si>
  <si>
    <r>
      <rPr>
        <sz val="10"/>
        <rFont val="方正仿宋_GBK"/>
        <charset val="134"/>
      </rPr>
      <t>石林乡</t>
    </r>
    <r>
      <rPr>
        <sz val="10"/>
        <rFont val="Times New Roman"/>
        <charset val="134"/>
      </rPr>
      <t xml:space="preserve">
</t>
    </r>
    <r>
      <rPr>
        <sz val="10"/>
        <rFont val="方正仿宋_GBK"/>
        <charset val="134"/>
      </rPr>
      <t>杨超峰</t>
    </r>
  </si>
  <si>
    <t>石林乡</t>
  </si>
  <si>
    <r>
      <rPr>
        <sz val="10"/>
        <rFont val="方正仿宋_GBK"/>
        <charset val="134"/>
      </rPr>
      <t>建设机井及配套</t>
    </r>
    <r>
      <rPr>
        <sz val="10"/>
        <rFont val="Times New Roman"/>
        <charset val="134"/>
      </rPr>
      <t>30</t>
    </r>
    <r>
      <rPr>
        <sz val="10"/>
        <rFont val="方正仿宋_GBK"/>
        <charset val="134"/>
      </rPr>
      <t>眼，新建涵管桥</t>
    </r>
    <r>
      <rPr>
        <sz val="10"/>
        <rFont val="Times New Roman"/>
        <charset val="134"/>
      </rPr>
      <t>39</t>
    </r>
    <r>
      <rPr>
        <sz val="10"/>
        <rFont val="方正仿宋_GBK"/>
        <charset val="134"/>
      </rPr>
      <t>座，</t>
    </r>
    <r>
      <rPr>
        <sz val="10"/>
        <rFont val="Times New Roman"/>
        <charset val="134"/>
      </rPr>
      <t>5</t>
    </r>
    <r>
      <rPr>
        <sz val="10"/>
        <rFont val="方正仿宋_GBK"/>
        <charset val="134"/>
      </rPr>
      <t>米跨板桥</t>
    </r>
    <r>
      <rPr>
        <sz val="10"/>
        <rFont val="Times New Roman"/>
        <charset val="134"/>
      </rPr>
      <t>2</t>
    </r>
    <r>
      <rPr>
        <sz val="10"/>
        <rFont val="方正仿宋_GBK"/>
        <charset val="134"/>
      </rPr>
      <t>个，</t>
    </r>
    <r>
      <rPr>
        <sz val="10"/>
        <rFont val="Times New Roman"/>
        <charset val="134"/>
      </rPr>
      <t>3</t>
    </r>
    <r>
      <rPr>
        <sz val="10"/>
        <rFont val="方正仿宋_GBK"/>
        <charset val="134"/>
      </rPr>
      <t>米跨板桥</t>
    </r>
    <r>
      <rPr>
        <sz val="10"/>
        <rFont val="Times New Roman"/>
        <charset val="134"/>
      </rPr>
      <t>7</t>
    </r>
    <r>
      <rPr>
        <sz val="10"/>
        <rFont val="方正仿宋_GBK"/>
        <charset val="134"/>
      </rPr>
      <t>座，</t>
    </r>
    <r>
      <rPr>
        <sz val="10"/>
        <rFont val="Times New Roman"/>
        <charset val="134"/>
      </rPr>
      <t>4</t>
    </r>
    <r>
      <rPr>
        <sz val="10"/>
        <rFont val="方正仿宋_GBK"/>
        <charset val="134"/>
      </rPr>
      <t>米跨板桥</t>
    </r>
    <r>
      <rPr>
        <sz val="10"/>
        <rFont val="Times New Roman"/>
        <charset val="134"/>
      </rPr>
      <t>4</t>
    </r>
    <r>
      <rPr>
        <sz val="10"/>
        <rFont val="方正仿宋_GBK"/>
        <charset val="134"/>
      </rPr>
      <t>个，节制闸</t>
    </r>
    <r>
      <rPr>
        <sz val="10"/>
        <rFont val="Times New Roman"/>
        <charset val="134"/>
      </rPr>
      <t>3</t>
    </r>
    <r>
      <rPr>
        <sz val="10"/>
        <rFont val="方正仿宋_GBK"/>
        <charset val="134"/>
      </rPr>
      <t>座</t>
    </r>
  </si>
  <si>
    <r>
      <rPr>
        <sz val="10"/>
        <rFont val="方正仿宋_GBK"/>
        <charset val="134"/>
      </rPr>
      <t>青龙镇农田水利</t>
    </r>
    <r>
      <rPr>
        <sz val="10"/>
        <rFont val="Times New Roman"/>
        <charset val="134"/>
      </rPr>
      <t>“</t>
    </r>
    <r>
      <rPr>
        <sz val="10"/>
        <rFont val="方正仿宋_GBK"/>
        <charset val="134"/>
      </rPr>
      <t>最后一公里</t>
    </r>
    <r>
      <rPr>
        <sz val="10"/>
        <rFont val="Times New Roman"/>
        <charset val="134"/>
      </rPr>
      <t>”</t>
    </r>
    <r>
      <rPr>
        <sz val="10"/>
        <rFont val="方正仿宋_GBK"/>
        <charset val="134"/>
      </rPr>
      <t>项目</t>
    </r>
  </si>
  <si>
    <t>青龙镇</t>
  </si>
  <si>
    <r>
      <rPr>
        <sz val="10"/>
        <rFont val="方正仿宋_GBK"/>
        <charset val="134"/>
      </rPr>
      <t>疏浚小沟</t>
    </r>
    <r>
      <rPr>
        <sz val="10"/>
        <rFont val="Times New Roman"/>
        <charset val="134"/>
      </rPr>
      <t>10</t>
    </r>
    <r>
      <rPr>
        <sz val="10"/>
        <rFont val="方正仿宋_GBK"/>
        <charset val="134"/>
      </rPr>
      <t>条；平板桥（</t>
    </r>
    <r>
      <rPr>
        <sz val="10"/>
        <rFont val="Times New Roman"/>
        <charset val="134"/>
      </rPr>
      <t>1×1×6m</t>
    </r>
    <r>
      <rPr>
        <sz val="10"/>
        <rFont val="方正仿宋_GBK"/>
        <charset val="134"/>
      </rPr>
      <t>）</t>
    </r>
    <r>
      <rPr>
        <sz val="10"/>
        <rFont val="Times New Roman"/>
        <charset val="134"/>
      </rPr>
      <t>31</t>
    </r>
    <r>
      <rPr>
        <sz val="10"/>
        <rFont val="方正仿宋_GBK"/>
        <charset val="134"/>
      </rPr>
      <t>座，平板桥（</t>
    </r>
    <r>
      <rPr>
        <sz val="10"/>
        <rFont val="Times New Roman"/>
        <charset val="134"/>
      </rPr>
      <t>1×3×6m</t>
    </r>
    <r>
      <rPr>
        <sz val="10"/>
        <rFont val="方正仿宋_GBK"/>
        <charset val="134"/>
      </rPr>
      <t>）</t>
    </r>
    <r>
      <rPr>
        <sz val="10"/>
        <rFont val="Times New Roman"/>
        <charset val="134"/>
      </rPr>
      <t>1</t>
    </r>
    <r>
      <rPr>
        <sz val="10"/>
        <rFont val="方正仿宋_GBK"/>
        <charset val="134"/>
      </rPr>
      <t>座，涵管桥（</t>
    </r>
    <r>
      <rPr>
        <sz val="10"/>
        <rFont val="Times New Roman"/>
        <charset val="134"/>
      </rPr>
      <t>1×0.8×6m)27</t>
    </r>
    <r>
      <rPr>
        <sz val="10"/>
        <rFont val="方正仿宋_GBK"/>
        <charset val="134"/>
      </rPr>
      <t>座；机井并配套</t>
    </r>
    <r>
      <rPr>
        <sz val="10"/>
        <rFont val="Times New Roman"/>
        <charset val="134"/>
      </rPr>
      <t>29</t>
    </r>
    <r>
      <rPr>
        <sz val="10"/>
        <rFont val="方正仿宋_GBK"/>
        <charset val="134"/>
      </rPr>
      <t>眼</t>
    </r>
  </si>
  <si>
    <r>
      <rPr>
        <sz val="10"/>
        <rFont val="方正仿宋_GBK"/>
        <charset val="134"/>
      </rPr>
      <t>张庄寨镇农田水利</t>
    </r>
    <r>
      <rPr>
        <sz val="10"/>
        <rFont val="Times New Roman"/>
        <charset val="134"/>
      </rPr>
      <t>“</t>
    </r>
    <r>
      <rPr>
        <sz val="10"/>
        <rFont val="方正仿宋_GBK"/>
        <charset val="134"/>
      </rPr>
      <t>最后一公里</t>
    </r>
    <r>
      <rPr>
        <sz val="10"/>
        <rFont val="Times New Roman"/>
        <charset val="134"/>
      </rPr>
      <t>”</t>
    </r>
    <r>
      <rPr>
        <sz val="10"/>
        <rFont val="方正仿宋_GBK"/>
        <charset val="134"/>
      </rPr>
      <t>项目</t>
    </r>
  </si>
  <si>
    <t>张庄寨镇</t>
  </si>
  <si>
    <r>
      <rPr>
        <sz val="10"/>
        <rFont val="方正仿宋_GBK"/>
        <charset val="134"/>
      </rPr>
      <t>新建机井</t>
    </r>
    <r>
      <rPr>
        <sz val="10"/>
        <rFont val="Times New Roman"/>
        <charset val="134"/>
      </rPr>
      <t>45</t>
    </r>
    <r>
      <rPr>
        <sz val="10"/>
        <rFont val="方正仿宋_GBK"/>
        <charset val="134"/>
      </rPr>
      <t>眼，机井配套</t>
    </r>
    <r>
      <rPr>
        <sz val="10"/>
        <rFont val="Times New Roman"/>
        <charset val="134"/>
      </rPr>
      <t>70</t>
    </r>
    <r>
      <rPr>
        <sz val="10"/>
        <rFont val="方正仿宋_GBK"/>
        <charset val="134"/>
      </rPr>
      <t>眼；新建桥涵</t>
    </r>
    <r>
      <rPr>
        <sz val="10"/>
        <rFont val="Times New Roman"/>
        <charset val="134"/>
      </rPr>
      <t>30</t>
    </r>
    <r>
      <rPr>
        <sz val="10"/>
        <rFont val="方正仿宋_GBK"/>
        <charset val="134"/>
      </rPr>
      <t>座；小沟清淤约</t>
    </r>
    <r>
      <rPr>
        <sz val="10"/>
        <rFont val="Times New Roman"/>
        <charset val="134"/>
      </rPr>
      <t>2228</t>
    </r>
    <r>
      <rPr>
        <sz val="10"/>
        <rFont val="方正仿宋_GBK"/>
        <charset val="134"/>
      </rPr>
      <t>立方米</t>
    </r>
  </si>
  <si>
    <t>二、产业脱贫工程</t>
  </si>
  <si>
    <t>（一）特色种养业奖补到户</t>
  </si>
  <si>
    <t xml:space="preserve"> </t>
  </si>
  <si>
    <r>
      <rPr>
        <sz val="10"/>
        <rFont val="方正仿宋_GBK"/>
        <charset val="134"/>
      </rPr>
      <t>白土镇花甲寺村</t>
    </r>
    <r>
      <rPr>
        <sz val="10"/>
        <rFont val="Times New Roman"/>
        <charset val="134"/>
      </rPr>
      <t>2021</t>
    </r>
    <r>
      <rPr>
        <sz val="10"/>
        <rFont val="方正仿宋_GBK"/>
        <charset val="134"/>
      </rPr>
      <t>年特色种养业奖补到户项目</t>
    </r>
  </si>
  <si>
    <r>
      <rPr>
        <sz val="10"/>
        <rFont val="方正仿宋_GBK"/>
        <charset val="134"/>
      </rPr>
      <t>白土镇</t>
    </r>
    <r>
      <rPr>
        <sz val="10"/>
        <rFont val="Times New Roman"/>
        <charset val="134"/>
      </rPr>
      <t xml:space="preserve">
</t>
    </r>
    <r>
      <rPr>
        <sz val="10"/>
        <rFont val="方正仿宋_GBK"/>
        <charset val="134"/>
      </rPr>
      <t>魏东</t>
    </r>
  </si>
  <si>
    <r>
      <rPr>
        <sz val="10"/>
        <rFont val="方正仿宋_GBK"/>
        <charset val="134"/>
      </rPr>
      <t>白土镇</t>
    </r>
    <r>
      <rPr>
        <sz val="10"/>
        <rFont val="Times New Roman"/>
        <charset val="134"/>
      </rPr>
      <t xml:space="preserve">
</t>
    </r>
    <r>
      <rPr>
        <sz val="10"/>
        <rFont val="方正仿宋_GBK"/>
        <charset val="134"/>
      </rPr>
      <t>花甲寺村</t>
    </r>
  </si>
  <si>
    <r>
      <rPr>
        <sz val="10"/>
        <rFont val="方正仿宋_GBK"/>
        <charset val="134"/>
      </rPr>
      <t>扶持</t>
    </r>
    <r>
      <rPr>
        <sz val="10"/>
        <rFont val="Times New Roman"/>
        <charset val="134"/>
      </rPr>
      <t>4</t>
    </r>
    <r>
      <rPr>
        <sz val="10"/>
        <rFont val="方正仿宋_GBK"/>
        <charset val="134"/>
      </rPr>
      <t>户脱贫户发展特色种养业</t>
    </r>
  </si>
  <si>
    <r>
      <rPr>
        <sz val="10"/>
        <rFont val="方正仿宋_GBK"/>
        <charset val="134"/>
      </rPr>
      <t>落实</t>
    </r>
    <r>
      <rPr>
        <sz val="10"/>
        <rFont val="Times New Roman"/>
        <charset val="134"/>
      </rPr>
      <t>4</t>
    </r>
    <r>
      <rPr>
        <sz val="10"/>
        <rFont val="方正仿宋_GBK"/>
        <charset val="134"/>
      </rPr>
      <t>户特色种养业奖补政策，增加脱贫户家庭收入</t>
    </r>
  </si>
  <si>
    <t>参与项目申报、实施过程监督、完成后受益</t>
  </si>
  <si>
    <t>通过财政资金奖补，鼓励脱贫户发展特色产业，激发脱贫人口内生动力，增加家庭收入</t>
  </si>
  <si>
    <r>
      <rPr>
        <sz val="10"/>
        <rFont val="方正仿宋_GBK"/>
        <charset val="134"/>
      </rPr>
      <t>白土镇孤山村</t>
    </r>
    <r>
      <rPr>
        <sz val="10"/>
        <rFont val="Times New Roman"/>
        <charset val="134"/>
      </rPr>
      <t>2021</t>
    </r>
    <r>
      <rPr>
        <sz val="10"/>
        <rFont val="方正仿宋_GBK"/>
        <charset val="134"/>
      </rPr>
      <t>年特色种养业奖补到户项目</t>
    </r>
  </si>
  <si>
    <r>
      <rPr>
        <sz val="10"/>
        <rFont val="方正仿宋_GBK"/>
        <charset val="134"/>
      </rPr>
      <t>白土镇</t>
    </r>
    <r>
      <rPr>
        <sz val="10"/>
        <rFont val="Times New Roman"/>
        <charset val="134"/>
      </rPr>
      <t xml:space="preserve">
</t>
    </r>
    <r>
      <rPr>
        <sz val="10"/>
        <rFont val="方正仿宋_GBK"/>
        <charset val="134"/>
      </rPr>
      <t>孤山村</t>
    </r>
  </si>
  <si>
    <r>
      <rPr>
        <sz val="10"/>
        <rFont val="方正仿宋_GBK"/>
        <charset val="134"/>
      </rPr>
      <t>扶持</t>
    </r>
    <r>
      <rPr>
        <sz val="10"/>
        <rFont val="Times New Roman"/>
        <charset val="134"/>
      </rPr>
      <t>23</t>
    </r>
    <r>
      <rPr>
        <sz val="10"/>
        <rFont val="方正仿宋_GBK"/>
        <charset val="134"/>
      </rPr>
      <t>户脱贫户发展特色种养业</t>
    </r>
  </si>
  <si>
    <r>
      <rPr>
        <sz val="10"/>
        <rFont val="方正仿宋_GBK"/>
        <charset val="134"/>
      </rPr>
      <t>落实</t>
    </r>
    <r>
      <rPr>
        <sz val="10"/>
        <rFont val="Times New Roman"/>
        <charset val="134"/>
      </rPr>
      <t>23</t>
    </r>
    <r>
      <rPr>
        <sz val="10"/>
        <rFont val="方正仿宋_GBK"/>
        <charset val="134"/>
      </rPr>
      <t>户特色种养业奖补政策，增加脱贫户家庭收入</t>
    </r>
  </si>
  <si>
    <r>
      <rPr>
        <sz val="10"/>
        <rFont val="方正仿宋_GBK"/>
        <charset val="134"/>
      </rPr>
      <t>白土镇白土村</t>
    </r>
    <r>
      <rPr>
        <sz val="10"/>
        <rFont val="Times New Roman"/>
        <charset val="134"/>
      </rPr>
      <t>2021</t>
    </r>
    <r>
      <rPr>
        <sz val="10"/>
        <rFont val="方正仿宋_GBK"/>
        <charset val="134"/>
      </rPr>
      <t>年特色种养业奖补到户项目</t>
    </r>
  </si>
  <si>
    <r>
      <rPr>
        <sz val="10"/>
        <rFont val="方正仿宋_GBK"/>
        <charset val="134"/>
      </rPr>
      <t>白土镇</t>
    </r>
    <r>
      <rPr>
        <sz val="10"/>
        <rFont val="Times New Roman"/>
        <charset val="134"/>
      </rPr>
      <t xml:space="preserve">
</t>
    </r>
    <r>
      <rPr>
        <sz val="10"/>
        <rFont val="方正仿宋_GBK"/>
        <charset val="134"/>
      </rPr>
      <t>白土村</t>
    </r>
  </si>
  <si>
    <r>
      <rPr>
        <sz val="10"/>
        <rFont val="方正仿宋_GBK"/>
        <charset val="134"/>
      </rPr>
      <t>扶持</t>
    </r>
    <r>
      <rPr>
        <sz val="10"/>
        <rFont val="Times New Roman"/>
        <charset val="134"/>
      </rPr>
      <t>7</t>
    </r>
    <r>
      <rPr>
        <sz val="10"/>
        <rFont val="方正仿宋_GBK"/>
        <charset val="134"/>
      </rPr>
      <t>户脱贫户发展特色种养业</t>
    </r>
  </si>
  <si>
    <r>
      <rPr>
        <sz val="10"/>
        <rFont val="方正仿宋_GBK"/>
        <charset val="134"/>
      </rPr>
      <t>落实</t>
    </r>
    <r>
      <rPr>
        <sz val="10"/>
        <rFont val="Times New Roman"/>
        <charset val="134"/>
      </rPr>
      <t>7</t>
    </r>
    <r>
      <rPr>
        <sz val="10"/>
        <rFont val="方正仿宋_GBK"/>
        <charset val="134"/>
      </rPr>
      <t>户特色种养业奖补政策，增加脱贫户家庭收入</t>
    </r>
  </si>
  <si>
    <r>
      <rPr>
        <sz val="10"/>
        <rFont val="方正仿宋_GBK"/>
        <charset val="134"/>
      </rPr>
      <t>白土镇张村</t>
    </r>
    <r>
      <rPr>
        <sz val="10"/>
        <rFont val="Times New Roman"/>
        <charset val="134"/>
      </rPr>
      <t>2021</t>
    </r>
    <r>
      <rPr>
        <sz val="10"/>
        <rFont val="方正仿宋_GBK"/>
        <charset val="134"/>
      </rPr>
      <t>年特色种养业奖补到户项目</t>
    </r>
  </si>
  <si>
    <r>
      <rPr>
        <sz val="10"/>
        <rFont val="方正仿宋_GBK"/>
        <charset val="134"/>
      </rPr>
      <t>白土镇</t>
    </r>
    <r>
      <rPr>
        <sz val="10"/>
        <rFont val="Times New Roman"/>
        <charset val="134"/>
      </rPr>
      <t xml:space="preserve">
</t>
    </r>
    <r>
      <rPr>
        <sz val="10"/>
        <rFont val="方正仿宋_GBK"/>
        <charset val="134"/>
      </rPr>
      <t>张村</t>
    </r>
  </si>
  <si>
    <r>
      <rPr>
        <sz val="10"/>
        <rFont val="方正仿宋_GBK"/>
        <charset val="134"/>
      </rPr>
      <t>扶持</t>
    </r>
    <r>
      <rPr>
        <sz val="10"/>
        <rFont val="Times New Roman"/>
        <charset val="134"/>
      </rPr>
      <t>54</t>
    </r>
    <r>
      <rPr>
        <sz val="10"/>
        <rFont val="方正仿宋_GBK"/>
        <charset val="134"/>
      </rPr>
      <t>户脱贫户发展特色种养业</t>
    </r>
  </si>
  <si>
    <r>
      <rPr>
        <sz val="10"/>
        <rFont val="方正仿宋_GBK"/>
        <charset val="134"/>
      </rPr>
      <t>落实</t>
    </r>
    <r>
      <rPr>
        <sz val="10"/>
        <rFont val="Times New Roman"/>
        <charset val="134"/>
      </rPr>
      <t>54</t>
    </r>
    <r>
      <rPr>
        <sz val="10"/>
        <rFont val="方正仿宋_GBK"/>
        <charset val="134"/>
      </rPr>
      <t>户特色种养业奖补政策，增加脱贫户家庭收入</t>
    </r>
  </si>
  <si>
    <r>
      <rPr>
        <sz val="10"/>
        <rFont val="方正仿宋_GBK"/>
        <charset val="134"/>
      </rPr>
      <t>白土镇董店村</t>
    </r>
    <r>
      <rPr>
        <sz val="10"/>
        <rFont val="Times New Roman"/>
        <charset val="134"/>
      </rPr>
      <t>2021</t>
    </r>
    <r>
      <rPr>
        <sz val="10"/>
        <rFont val="方正仿宋_GBK"/>
        <charset val="134"/>
      </rPr>
      <t>年特色种养业奖补到户项目</t>
    </r>
  </si>
  <si>
    <r>
      <rPr>
        <sz val="10"/>
        <rFont val="方正仿宋_GBK"/>
        <charset val="134"/>
      </rPr>
      <t>白土镇</t>
    </r>
    <r>
      <rPr>
        <sz val="10"/>
        <rFont val="Times New Roman"/>
        <charset val="134"/>
      </rPr>
      <t xml:space="preserve">
</t>
    </r>
    <r>
      <rPr>
        <sz val="10"/>
        <rFont val="方正仿宋_GBK"/>
        <charset val="134"/>
      </rPr>
      <t>董店村</t>
    </r>
  </si>
  <si>
    <r>
      <rPr>
        <sz val="10"/>
        <rFont val="方正仿宋_GBK"/>
        <charset val="134"/>
      </rPr>
      <t>扶持</t>
    </r>
    <r>
      <rPr>
        <sz val="10"/>
        <rFont val="Times New Roman"/>
        <charset val="134"/>
      </rPr>
      <t>8</t>
    </r>
    <r>
      <rPr>
        <sz val="10"/>
        <rFont val="方正仿宋_GBK"/>
        <charset val="134"/>
      </rPr>
      <t>户脱贫户发展特色种养业</t>
    </r>
  </si>
  <si>
    <r>
      <rPr>
        <sz val="10"/>
        <rFont val="方正仿宋_GBK"/>
        <charset val="134"/>
      </rPr>
      <t>落实</t>
    </r>
    <r>
      <rPr>
        <sz val="10"/>
        <rFont val="Times New Roman"/>
        <charset val="134"/>
      </rPr>
      <t>8</t>
    </r>
    <r>
      <rPr>
        <sz val="10"/>
        <rFont val="方正仿宋_GBK"/>
        <charset val="134"/>
      </rPr>
      <t>户特色种养业奖补政策，增加脱贫户家庭收入</t>
    </r>
  </si>
  <si>
    <r>
      <rPr>
        <sz val="10"/>
        <rFont val="方正仿宋_GBK"/>
        <charset val="134"/>
      </rPr>
      <t>大屯镇土山村</t>
    </r>
    <r>
      <rPr>
        <sz val="10"/>
        <rFont val="Times New Roman"/>
        <charset val="134"/>
      </rPr>
      <t>2021</t>
    </r>
    <r>
      <rPr>
        <sz val="10"/>
        <rFont val="方正仿宋_GBK"/>
        <charset val="134"/>
      </rPr>
      <t>年特色种养业奖补到户项目</t>
    </r>
  </si>
  <si>
    <r>
      <rPr>
        <sz val="10"/>
        <rFont val="方正仿宋_GBK"/>
        <charset val="134"/>
      </rPr>
      <t>大屯镇林楼村</t>
    </r>
    <r>
      <rPr>
        <sz val="10"/>
        <rFont val="Times New Roman"/>
        <charset val="134"/>
      </rPr>
      <t>2021</t>
    </r>
    <r>
      <rPr>
        <sz val="10"/>
        <rFont val="方正仿宋_GBK"/>
        <charset val="134"/>
      </rPr>
      <t>年特色种养业奖补到户项目</t>
    </r>
  </si>
  <si>
    <r>
      <rPr>
        <sz val="10"/>
        <rFont val="方正仿宋_GBK"/>
        <charset val="134"/>
      </rPr>
      <t>扶持</t>
    </r>
    <r>
      <rPr>
        <sz val="10"/>
        <rFont val="Times New Roman"/>
        <charset val="134"/>
      </rPr>
      <t>52</t>
    </r>
    <r>
      <rPr>
        <sz val="10"/>
        <rFont val="方正仿宋_GBK"/>
        <charset val="134"/>
      </rPr>
      <t>户脱贫户发展特色种养业</t>
    </r>
  </si>
  <si>
    <r>
      <rPr>
        <sz val="10"/>
        <rFont val="方正仿宋_GBK"/>
        <charset val="134"/>
      </rPr>
      <t>落实</t>
    </r>
    <r>
      <rPr>
        <sz val="10"/>
        <rFont val="Times New Roman"/>
        <charset val="134"/>
      </rPr>
      <t>52</t>
    </r>
    <r>
      <rPr>
        <sz val="10"/>
        <rFont val="方正仿宋_GBK"/>
        <charset val="134"/>
      </rPr>
      <t>户特色种养业奖补政策，增加脱贫户家庭收入</t>
    </r>
  </si>
  <si>
    <r>
      <rPr>
        <sz val="10"/>
        <rFont val="方正仿宋_GBK"/>
        <charset val="134"/>
      </rPr>
      <t>大屯镇郭阁村</t>
    </r>
    <r>
      <rPr>
        <sz val="10"/>
        <rFont val="Times New Roman"/>
        <charset val="134"/>
      </rPr>
      <t>2021</t>
    </r>
    <r>
      <rPr>
        <sz val="10"/>
        <rFont val="方正仿宋_GBK"/>
        <charset val="134"/>
      </rPr>
      <t>年特色种养业奖补到户项目</t>
    </r>
  </si>
  <si>
    <r>
      <rPr>
        <sz val="10"/>
        <rFont val="方正仿宋_GBK"/>
        <charset val="134"/>
      </rPr>
      <t>大屯镇</t>
    </r>
    <r>
      <rPr>
        <sz val="10"/>
        <rFont val="Times New Roman"/>
        <charset val="134"/>
      </rPr>
      <t xml:space="preserve">
</t>
    </r>
    <r>
      <rPr>
        <sz val="10"/>
        <rFont val="方正仿宋_GBK"/>
        <charset val="134"/>
      </rPr>
      <t>郭阁村</t>
    </r>
  </si>
  <si>
    <r>
      <rPr>
        <sz val="10"/>
        <rFont val="方正仿宋_GBK"/>
        <charset val="134"/>
      </rPr>
      <t>扶持</t>
    </r>
    <r>
      <rPr>
        <sz val="10"/>
        <rFont val="Times New Roman"/>
        <charset val="134"/>
      </rPr>
      <t>97</t>
    </r>
    <r>
      <rPr>
        <sz val="10"/>
        <rFont val="方正仿宋_GBK"/>
        <charset val="134"/>
      </rPr>
      <t>户脱贫户发展特色种养业</t>
    </r>
  </si>
  <si>
    <r>
      <rPr>
        <sz val="10"/>
        <rFont val="方正仿宋_GBK"/>
        <charset val="134"/>
      </rPr>
      <t>落实</t>
    </r>
    <r>
      <rPr>
        <sz val="10"/>
        <rFont val="Times New Roman"/>
        <charset val="134"/>
      </rPr>
      <t>97</t>
    </r>
    <r>
      <rPr>
        <sz val="10"/>
        <rFont val="方正仿宋_GBK"/>
        <charset val="134"/>
      </rPr>
      <t>户特色种养业奖补政策，增加脱贫户家庭收入</t>
    </r>
  </si>
  <si>
    <r>
      <rPr>
        <sz val="10"/>
        <rFont val="方正仿宋_GBK"/>
        <charset val="134"/>
      </rPr>
      <t>大屯镇关庄村</t>
    </r>
    <r>
      <rPr>
        <sz val="10"/>
        <rFont val="Times New Roman"/>
        <charset val="134"/>
      </rPr>
      <t>2021</t>
    </r>
    <r>
      <rPr>
        <sz val="10"/>
        <rFont val="方正仿宋_GBK"/>
        <charset val="134"/>
      </rPr>
      <t>年特色种养业奖补到户项目</t>
    </r>
  </si>
  <si>
    <r>
      <rPr>
        <sz val="10"/>
        <rFont val="方正仿宋_GBK"/>
        <charset val="134"/>
      </rPr>
      <t>大屯镇</t>
    </r>
    <r>
      <rPr>
        <sz val="10"/>
        <rFont val="Times New Roman"/>
        <charset val="134"/>
      </rPr>
      <t xml:space="preserve">
</t>
    </r>
    <r>
      <rPr>
        <sz val="10"/>
        <rFont val="方正仿宋_GBK"/>
        <charset val="134"/>
      </rPr>
      <t>关庄村</t>
    </r>
  </si>
  <si>
    <r>
      <rPr>
        <sz val="10"/>
        <rFont val="方正仿宋_GBK"/>
        <charset val="134"/>
      </rPr>
      <t>扶持</t>
    </r>
    <r>
      <rPr>
        <sz val="10"/>
        <rFont val="Times New Roman"/>
        <charset val="134"/>
      </rPr>
      <t>37</t>
    </r>
    <r>
      <rPr>
        <sz val="10"/>
        <rFont val="方正仿宋_GBK"/>
        <charset val="134"/>
      </rPr>
      <t>户脱贫户发展特色种养业</t>
    </r>
  </si>
  <si>
    <r>
      <rPr>
        <sz val="10"/>
        <rFont val="方正仿宋_GBK"/>
        <charset val="134"/>
      </rPr>
      <t>落实</t>
    </r>
    <r>
      <rPr>
        <sz val="10"/>
        <rFont val="Times New Roman"/>
        <charset val="134"/>
      </rPr>
      <t>37</t>
    </r>
    <r>
      <rPr>
        <sz val="10"/>
        <rFont val="方正仿宋_GBK"/>
        <charset val="134"/>
      </rPr>
      <t>户特色种养业奖补政策，增加脱贫户家庭收入</t>
    </r>
  </si>
  <si>
    <r>
      <rPr>
        <sz val="10"/>
        <rFont val="方正仿宋_GBK"/>
        <charset val="134"/>
      </rPr>
      <t>大屯镇大屯村</t>
    </r>
    <r>
      <rPr>
        <sz val="10"/>
        <rFont val="Times New Roman"/>
        <charset val="134"/>
      </rPr>
      <t>2021</t>
    </r>
    <r>
      <rPr>
        <sz val="10"/>
        <rFont val="方正仿宋_GBK"/>
        <charset val="134"/>
      </rPr>
      <t>年特色种养业奖补到户项目</t>
    </r>
  </si>
  <si>
    <r>
      <rPr>
        <sz val="10"/>
        <rFont val="方正仿宋_GBK"/>
        <charset val="134"/>
      </rPr>
      <t>大屯镇</t>
    </r>
    <r>
      <rPr>
        <sz val="10"/>
        <rFont val="Times New Roman"/>
        <charset val="134"/>
      </rPr>
      <t xml:space="preserve">
</t>
    </r>
    <r>
      <rPr>
        <sz val="10"/>
        <rFont val="方正仿宋_GBK"/>
        <charset val="134"/>
      </rPr>
      <t>大屯村</t>
    </r>
  </si>
  <si>
    <r>
      <rPr>
        <sz val="10"/>
        <rFont val="方正仿宋_GBK"/>
        <charset val="134"/>
      </rPr>
      <t>扶持</t>
    </r>
    <r>
      <rPr>
        <sz val="10"/>
        <rFont val="Times New Roman"/>
        <charset val="134"/>
      </rPr>
      <t>42</t>
    </r>
    <r>
      <rPr>
        <sz val="10"/>
        <rFont val="方正仿宋_GBK"/>
        <charset val="134"/>
      </rPr>
      <t>户脱贫户发展特色种养业</t>
    </r>
  </si>
  <si>
    <r>
      <rPr>
        <sz val="10"/>
        <rFont val="方正仿宋_GBK"/>
        <charset val="134"/>
      </rPr>
      <t>落实</t>
    </r>
    <r>
      <rPr>
        <sz val="10"/>
        <rFont val="Times New Roman"/>
        <charset val="134"/>
      </rPr>
      <t>42</t>
    </r>
    <r>
      <rPr>
        <sz val="10"/>
        <rFont val="方正仿宋_GBK"/>
        <charset val="134"/>
      </rPr>
      <t>户特色种养业奖补政策，增加脱贫户家庭收入</t>
    </r>
  </si>
  <si>
    <r>
      <rPr>
        <sz val="10"/>
        <rFont val="方正仿宋_GBK"/>
        <charset val="134"/>
      </rPr>
      <t>大屯镇张楼村</t>
    </r>
    <r>
      <rPr>
        <sz val="10"/>
        <rFont val="Times New Roman"/>
        <charset val="134"/>
      </rPr>
      <t>2021</t>
    </r>
    <r>
      <rPr>
        <sz val="10"/>
        <rFont val="方正仿宋_GBK"/>
        <charset val="134"/>
      </rPr>
      <t>年特色种养业奖补到户项目</t>
    </r>
  </si>
  <si>
    <r>
      <rPr>
        <sz val="10"/>
        <rFont val="方正仿宋_GBK"/>
        <charset val="134"/>
      </rPr>
      <t>扶持</t>
    </r>
    <r>
      <rPr>
        <sz val="10"/>
        <rFont val="Times New Roman"/>
        <charset val="134"/>
      </rPr>
      <t>51</t>
    </r>
    <r>
      <rPr>
        <sz val="10"/>
        <rFont val="方正仿宋_GBK"/>
        <charset val="134"/>
      </rPr>
      <t>户脱贫户发展特色种养业</t>
    </r>
  </si>
  <si>
    <r>
      <rPr>
        <sz val="10"/>
        <rFont val="方正仿宋_GBK"/>
        <charset val="134"/>
      </rPr>
      <t>落实</t>
    </r>
    <r>
      <rPr>
        <sz val="10"/>
        <rFont val="Times New Roman"/>
        <charset val="134"/>
      </rPr>
      <t>51</t>
    </r>
    <r>
      <rPr>
        <sz val="10"/>
        <rFont val="方正仿宋_GBK"/>
        <charset val="134"/>
      </rPr>
      <t>户特色种养业奖补政策，增加脱贫户家庭收入</t>
    </r>
  </si>
  <si>
    <r>
      <rPr>
        <sz val="10"/>
        <rFont val="方正仿宋_GBK"/>
        <charset val="134"/>
      </rPr>
      <t>大屯镇许楼村</t>
    </r>
    <r>
      <rPr>
        <sz val="10"/>
        <rFont val="Times New Roman"/>
        <charset val="134"/>
      </rPr>
      <t>2021</t>
    </r>
    <r>
      <rPr>
        <sz val="10"/>
        <rFont val="方正仿宋_GBK"/>
        <charset val="134"/>
      </rPr>
      <t>年特色种养业奖补到户项目</t>
    </r>
  </si>
  <si>
    <r>
      <rPr>
        <sz val="10"/>
        <rFont val="方正仿宋_GBK"/>
        <charset val="134"/>
      </rPr>
      <t>扶持</t>
    </r>
    <r>
      <rPr>
        <sz val="10"/>
        <rFont val="Times New Roman"/>
        <charset val="134"/>
      </rPr>
      <t>89</t>
    </r>
    <r>
      <rPr>
        <sz val="10"/>
        <rFont val="方正仿宋_GBK"/>
        <charset val="134"/>
      </rPr>
      <t>户脱贫户发展特色种养业</t>
    </r>
  </si>
  <si>
    <r>
      <rPr>
        <sz val="10"/>
        <rFont val="方正仿宋_GBK"/>
        <charset val="134"/>
      </rPr>
      <t>落实</t>
    </r>
    <r>
      <rPr>
        <sz val="10"/>
        <rFont val="Times New Roman"/>
        <charset val="134"/>
      </rPr>
      <t>89</t>
    </r>
    <r>
      <rPr>
        <sz val="10"/>
        <rFont val="方正仿宋_GBK"/>
        <charset val="134"/>
      </rPr>
      <t>户特色种养业奖补政策，增加脱贫户家庭收入</t>
    </r>
  </si>
  <si>
    <r>
      <rPr>
        <sz val="10"/>
        <rFont val="方正仿宋_GBK"/>
        <charset val="134"/>
      </rPr>
      <t>大屯镇瓦房村</t>
    </r>
    <r>
      <rPr>
        <sz val="10"/>
        <rFont val="Times New Roman"/>
        <charset val="134"/>
      </rPr>
      <t>2021</t>
    </r>
    <r>
      <rPr>
        <sz val="10"/>
        <rFont val="方正仿宋_GBK"/>
        <charset val="134"/>
      </rPr>
      <t>年特色种养业奖补到户项目</t>
    </r>
  </si>
  <si>
    <r>
      <rPr>
        <sz val="10"/>
        <rFont val="方正仿宋_GBK"/>
        <charset val="134"/>
      </rPr>
      <t>大屯镇</t>
    </r>
    <r>
      <rPr>
        <sz val="10"/>
        <rFont val="Times New Roman"/>
        <charset val="134"/>
      </rPr>
      <t xml:space="preserve">
</t>
    </r>
    <r>
      <rPr>
        <sz val="10"/>
        <rFont val="方正仿宋_GBK"/>
        <charset val="134"/>
      </rPr>
      <t>瓦房村</t>
    </r>
  </si>
  <si>
    <r>
      <rPr>
        <sz val="10"/>
        <rFont val="方正仿宋_GBK"/>
        <charset val="134"/>
      </rPr>
      <t>扶持</t>
    </r>
    <r>
      <rPr>
        <sz val="10"/>
        <rFont val="Times New Roman"/>
        <charset val="134"/>
      </rPr>
      <t>75</t>
    </r>
    <r>
      <rPr>
        <sz val="10"/>
        <rFont val="方正仿宋_GBK"/>
        <charset val="134"/>
      </rPr>
      <t>户脱贫户发展特色种养业</t>
    </r>
  </si>
  <si>
    <r>
      <rPr>
        <sz val="10"/>
        <rFont val="方正仿宋_GBK"/>
        <charset val="134"/>
      </rPr>
      <t>落实</t>
    </r>
    <r>
      <rPr>
        <sz val="10"/>
        <rFont val="Times New Roman"/>
        <charset val="134"/>
      </rPr>
      <t>75</t>
    </r>
    <r>
      <rPr>
        <sz val="10"/>
        <rFont val="方正仿宋_GBK"/>
        <charset val="134"/>
      </rPr>
      <t>户特色种养业奖补政策，增加脱贫户家庭收入</t>
    </r>
  </si>
  <si>
    <r>
      <rPr>
        <sz val="10"/>
        <rFont val="方正仿宋_GBK"/>
        <charset val="134"/>
      </rPr>
      <t>大屯镇付庄村</t>
    </r>
    <r>
      <rPr>
        <sz val="10"/>
        <rFont val="Times New Roman"/>
        <charset val="134"/>
      </rPr>
      <t>2021</t>
    </r>
    <r>
      <rPr>
        <sz val="10"/>
        <rFont val="方正仿宋_GBK"/>
        <charset val="134"/>
      </rPr>
      <t>年特色种养业奖补到户项目</t>
    </r>
  </si>
  <si>
    <r>
      <rPr>
        <sz val="10"/>
        <rFont val="方正仿宋_GBK"/>
        <charset val="134"/>
      </rPr>
      <t>扶持</t>
    </r>
    <r>
      <rPr>
        <sz val="10"/>
        <rFont val="Times New Roman"/>
        <charset val="134"/>
      </rPr>
      <t>100</t>
    </r>
    <r>
      <rPr>
        <sz val="10"/>
        <rFont val="方正仿宋_GBK"/>
        <charset val="134"/>
      </rPr>
      <t>户脱贫户发展特色种养业</t>
    </r>
  </si>
  <si>
    <r>
      <rPr>
        <sz val="10"/>
        <rFont val="方正仿宋_GBK"/>
        <charset val="134"/>
      </rPr>
      <t>落实</t>
    </r>
    <r>
      <rPr>
        <sz val="10"/>
        <rFont val="Times New Roman"/>
        <charset val="134"/>
      </rPr>
      <t>100</t>
    </r>
    <r>
      <rPr>
        <sz val="10"/>
        <rFont val="方正仿宋_GBK"/>
        <charset val="134"/>
      </rPr>
      <t>户特色种养业奖补政策，增加脱贫户家庭收入</t>
    </r>
  </si>
  <si>
    <r>
      <rPr>
        <sz val="10"/>
        <rFont val="方正仿宋_GBK"/>
        <charset val="134"/>
      </rPr>
      <t>大屯镇胡集村</t>
    </r>
    <r>
      <rPr>
        <sz val="10"/>
        <rFont val="Times New Roman"/>
        <charset val="134"/>
      </rPr>
      <t>2021</t>
    </r>
    <r>
      <rPr>
        <sz val="10"/>
        <rFont val="方正仿宋_GBK"/>
        <charset val="134"/>
      </rPr>
      <t>年特色种养业奖补到户项目</t>
    </r>
  </si>
  <si>
    <r>
      <rPr>
        <sz val="10"/>
        <rFont val="方正仿宋_GBK"/>
        <charset val="134"/>
      </rPr>
      <t>扶持</t>
    </r>
    <r>
      <rPr>
        <sz val="10"/>
        <rFont val="Times New Roman"/>
        <charset val="134"/>
      </rPr>
      <t>46</t>
    </r>
    <r>
      <rPr>
        <sz val="10"/>
        <rFont val="方正仿宋_GBK"/>
        <charset val="134"/>
      </rPr>
      <t>户脱贫户发展特色种养业</t>
    </r>
  </si>
  <si>
    <r>
      <rPr>
        <sz val="10"/>
        <rFont val="方正仿宋_GBK"/>
        <charset val="134"/>
      </rPr>
      <t>落实</t>
    </r>
    <r>
      <rPr>
        <sz val="10"/>
        <rFont val="Times New Roman"/>
        <charset val="134"/>
      </rPr>
      <t>46</t>
    </r>
    <r>
      <rPr>
        <sz val="10"/>
        <rFont val="方正仿宋_GBK"/>
        <charset val="134"/>
      </rPr>
      <t>户特色种养业奖补政策，增加脱贫户家庭收入</t>
    </r>
  </si>
  <si>
    <r>
      <rPr>
        <sz val="10"/>
        <rFont val="方正仿宋_GBK"/>
        <charset val="134"/>
      </rPr>
      <t>大屯镇南海村</t>
    </r>
    <r>
      <rPr>
        <sz val="10"/>
        <rFont val="Times New Roman"/>
        <charset val="134"/>
      </rPr>
      <t>2021</t>
    </r>
    <r>
      <rPr>
        <sz val="10"/>
        <rFont val="方正仿宋_GBK"/>
        <charset val="134"/>
      </rPr>
      <t>年特色种养业奖补到户项目</t>
    </r>
  </si>
  <si>
    <r>
      <rPr>
        <sz val="10"/>
        <rFont val="方正仿宋_GBK"/>
        <charset val="134"/>
      </rPr>
      <t>扶持</t>
    </r>
    <r>
      <rPr>
        <sz val="10"/>
        <rFont val="Times New Roman"/>
        <charset val="134"/>
      </rPr>
      <t>49</t>
    </r>
    <r>
      <rPr>
        <sz val="10"/>
        <rFont val="方正仿宋_GBK"/>
        <charset val="134"/>
      </rPr>
      <t>户脱贫户发展特色种养业</t>
    </r>
  </si>
  <si>
    <r>
      <rPr>
        <sz val="10"/>
        <rFont val="方正仿宋_GBK"/>
        <charset val="134"/>
      </rPr>
      <t>落实</t>
    </r>
    <r>
      <rPr>
        <sz val="10"/>
        <rFont val="Times New Roman"/>
        <charset val="134"/>
      </rPr>
      <t>49</t>
    </r>
    <r>
      <rPr>
        <sz val="10"/>
        <rFont val="方正仿宋_GBK"/>
        <charset val="134"/>
      </rPr>
      <t>户特色种养业奖补政策，增加脱贫户家庭收入</t>
    </r>
  </si>
  <si>
    <r>
      <rPr>
        <sz val="10"/>
        <rFont val="方正仿宋_GBK"/>
        <charset val="134"/>
      </rPr>
      <t>大屯镇高楼村</t>
    </r>
    <r>
      <rPr>
        <sz val="10"/>
        <rFont val="Times New Roman"/>
        <charset val="134"/>
      </rPr>
      <t>2021</t>
    </r>
    <r>
      <rPr>
        <sz val="10"/>
        <rFont val="方正仿宋_GBK"/>
        <charset val="134"/>
      </rPr>
      <t>年特色种养业奖补到户项目</t>
    </r>
  </si>
  <si>
    <r>
      <rPr>
        <sz val="10"/>
        <rFont val="方正仿宋_GBK"/>
        <charset val="134"/>
      </rPr>
      <t>大屯镇</t>
    </r>
    <r>
      <rPr>
        <sz val="10"/>
        <rFont val="Times New Roman"/>
        <charset val="134"/>
      </rPr>
      <t xml:space="preserve">
</t>
    </r>
    <r>
      <rPr>
        <sz val="10"/>
        <rFont val="方正仿宋_GBK"/>
        <charset val="134"/>
      </rPr>
      <t>高楼村</t>
    </r>
  </si>
  <si>
    <r>
      <rPr>
        <sz val="10"/>
        <rFont val="方正仿宋_GBK"/>
        <charset val="134"/>
      </rPr>
      <t>丁里镇瓦子口村</t>
    </r>
    <r>
      <rPr>
        <sz val="10"/>
        <rFont val="Times New Roman"/>
        <charset val="134"/>
      </rPr>
      <t>2021</t>
    </r>
    <r>
      <rPr>
        <sz val="10"/>
        <rFont val="方正仿宋_GBK"/>
        <charset val="134"/>
      </rPr>
      <t>年特色种养业奖补到户项目</t>
    </r>
  </si>
  <si>
    <r>
      <rPr>
        <sz val="10"/>
        <rFont val="方正仿宋_GBK"/>
        <charset val="134"/>
      </rPr>
      <t>丁里镇</t>
    </r>
    <r>
      <rPr>
        <sz val="10"/>
        <rFont val="Times New Roman"/>
        <charset val="134"/>
      </rPr>
      <t xml:space="preserve">
</t>
    </r>
    <r>
      <rPr>
        <sz val="10"/>
        <rFont val="方正仿宋_GBK"/>
        <charset val="134"/>
      </rPr>
      <t>谷海粟</t>
    </r>
  </si>
  <si>
    <r>
      <rPr>
        <sz val="10"/>
        <rFont val="方正仿宋_GBK"/>
        <charset val="134"/>
      </rPr>
      <t>丁里镇</t>
    </r>
    <r>
      <rPr>
        <sz val="10"/>
        <rFont val="Times New Roman"/>
        <charset val="134"/>
      </rPr>
      <t xml:space="preserve">
</t>
    </r>
    <r>
      <rPr>
        <sz val="10"/>
        <rFont val="方正仿宋_GBK"/>
        <charset val="134"/>
      </rPr>
      <t>瓦子口村</t>
    </r>
  </si>
  <si>
    <r>
      <rPr>
        <sz val="10"/>
        <rFont val="方正仿宋_GBK"/>
        <charset val="134"/>
      </rPr>
      <t>扶持</t>
    </r>
    <r>
      <rPr>
        <sz val="10"/>
        <rFont val="Times New Roman"/>
        <charset val="134"/>
      </rPr>
      <t>34</t>
    </r>
    <r>
      <rPr>
        <sz val="10"/>
        <rFont val="方正仿宋_GBK"/>
        <charset val="134"/>
      </rPr>
      <t>户脱贫户发展特色种养业</t>
    </r>
  </si>
  <si>
    <r>
      <rPr>
        <sz val="10"/>
        <rFont val="方正仿宋_GBK"/>
        <charset val="134"/>
      </rPr>
      <t>落实</t>
    </r>
    <r>
      <rPr>
        <sz val="10"/>
        <rFont val="Times New Roman"/>
        <charset val="134"/>
      </rPr>
      <t>34</t>
    </r>
    <r>
      <rPr>
        <sz val="10"/>
        <rFont val="方正仿宋_GBK"/>
        <charset val="134"/>
      </rPr>
      <t>户特色种养业奖补政策，增加脱贫户家庭收入</t>
    </r>
  </si>
  <si>
    <r>
      <rPr>
        <sz val="10"/>
        <rFont val="方正仿宋_GBK"/>
        <charset val="134"/>
      </rPr>
      <t>丁里镇郭庄村</t>
    </r>
    <r>
      <rPr>
        <sz val="10"/>
        <rFont val="Times New Roman"/>
        <charset val="134"/>
      </rPr>
      <t>2021</t>
    </r>
    <r>
      <rPr>
        <sz val="10"/>
        <rFont val="方正仿宋_GBK"/>
        <charset val="134"/>
      </rPr>
      <t>年特色种养业奖补到户项目</t>
    </r>
  </si>
  <si>
    <r>
      <rPr>
        <sz val="10"/>
        <rFont val="方正仿宋_GBK"/>
        <charset val="134"/>
      </rPr>
      <t>丁里镇</t>
    </r>
    <r>
      <rPr>
        <sz val="10"/>
        <rFont val="Times New Roman"/>
        <charset val="134"/>
      </rPr>
      <t xml:space="preserve">
</t>
    </r>
    <r>
      <rPr>
        <sz val="10"/>
        <rFont val="方正仿宋_GBK"/>
        <charset val="134"/>
      </rPr>
      <t>郭庄村</t>
    </r>
  </si>
  <si>
    <r>
      <rPr>
        <sz val="10"/>
        <rFont val="方正仿宋_GBK"/>
        <charset val="134"/>
      </rPr>
      <t>扶持</t>
    </r>
    <r>
      <rPr>
        <sz val="10"/>
        <rFont val="Times New Roman"/>
        <charset val="134"/>
      </rPr>
      <t>13</t>
    </r>
    <r>
      <rPr>
        <sz val="10"/>
        <rFont val="方正仿宋_GBK"/>
        <charset val="134"/>
      </rPr>
      <t>户脱贫户发展特色种养业</t>
    </r>
  </si>
  <si>
    <r>
      <rPr>
        <sz val="10"/>
        <rFont val="方正仿宋_GBK"/>
        <charset val="134"/>
      </rPr>
      <t>落实</t>
    </r>
    <r>
      <rPr>
        <sz val="10"/>
        <rFont val="Times New Roman"/>
        <charset val="134"/>
      </rPr>
      <t>13</t>
    </r>
    <r>
      <rPr>
        <sz val="10"/>
        <rFont val="方正仿宋_GBK"/>
        <charset val="134"/>
      </rPr>
      <t>户特色种养业奖补政策，增加脱贫户家庭收入</t>
    </r>
  </si>
  <si>
    <r>
      <rPr>
        <sz val="10"/>
        <rFont val="方正仿宋_GBK"/>
        <charset val="134"/>
      </rPr>
      <t>丁里镇胜利社区</t>
    </r>
    <r>
      <rPr>
        <sz val="10"/>
        <rFont val="Times New Roman"/>
        <charset val="134"/>
      </rPr>
      <t>2021</t>
    </r>
    <r>
      <rPr>
        <sz val="10"/>
        <rFont val="方正仿宋_GBK"/>
        <charset val="134"/>
      </rPr>
      <t>年特色种养业奖补到户项目</t>
    </r>
  </si>
  <si>
    <r>
      <rPr>
        <sz val="10"/>
        <rFont val="方正仿宋_GBK"/>
        <charset val="134"/>
      </rPr>
      <t>丁里镇</t>
    </r>
    <r>
      <rPr>
        <sz val="10"/>
        <rFont val="Times New Roman"/>
        <charset val="134"/>
      </rPr>
      <t xml:space="preserve">
</t>
    </r>
    <r>
      <rPr>
        <sz val="10"/>
        <rFont val="方正仿宋_GBK"/>
        <charset val="134"/>
      </rPr>
      <t>胜利社区</t>
    </r>
  </si>
  <si>
    <r>
      <rPr>
        <sz val="10"/>
        <rFont val="方正仿宋_GBK"/>
        <charset val="134"/>
      </rPr>
      <t>扶持</t>
    </r>
    <r>
      <rPr>
        <sz val="10"/>
        <rFont val="Times New Roman"/>
        <charset val="134"/>
      </rPr>
      <t>9</t>
    </r>
    <r>
      <rPr>
        <sz val="10"/>
        <rFont val="方正仿宋_GBK"/>
        <charset val="134"/>
      </rPr>
      <t>户脱贫户发展特色种养业</t>
    </r>
  </si>
  <si>
    <r>
      <rPr>
        <sz val="10"/>
        <rFont val="方正仿宋_GBK"/>
        <charset val="134"/>
      </rPr>
      <t>落实</t>
    </r>
    <r>
      <rPr>
        <sz val="10"/>
        <rFont val="Times New Roman"/>
        <charset val="134"/>
      </rPr>
      <t>9</t>
    </r>
    <r>
      <rPr>
        <sz val="10"/>
        <rFont val="方正仿宋_GBK"/>
        <charset val="134"/>
      </rPr>
      <t>户特色种养业奖补政策，增加脱贫户家庭收入</t>
    </r>
  </si>
  <si>
    <r>
      <rPr>
        <sz val="10"/>
        <rFont val="方正仿宋_GBK"/>
        <charset val="134"/>
      </rPr>
      <t>丁里镇梁庄社区</t>
    </r>
    <r>
      <rPr>
        <sz val="10"/>
        <rFont val="Times New Roman"/>
        <charset val="134"/>
      </rPr>
      <t>2021</t>
    </r>
    <r>
      <rPr>
        <sz val="10"/>
        <rFont val="方正仿宋_GBK"/>
        <charset val="134"/>
      </rPr>
      <t>年特色种养业奖补到户项目</t>
    </r>
  </si>
  <si>
    <r>
      <rPr>
        <sz val="10"/>
        <rFont val="方正仿宋_GBK"/>
        <charset val="134"/>
      </rPr>
      <t>扶持</t>
    </r>
    <r>
      <rPr>
        <sz val="10"/>
        <rFont val="Times New Roman"/>
        <charset val="134"/>
      </rPr>
      <t>25</t>
    </r>
    <r>
      <rPr>
        <sz val="10"/>
        <rFont val="方正仿宋_GBK"/>
        <charset val="134"/>
      </rPr>
      <t>户脱贫户发展特色种养业</t>
    </r>
  </si>
  <si>
    <r>
      <rPr>
        <sz val="10"/>
        <rFont val="方正仿宋_GBK"/>
        <charset val="134"/>
      </rPr>
      <t>落实</t>
    </r>
    <r>
      <rPr>
        <sz val="10"/>
        <rFont val="Times New Roman"/>
        <charset val="134"/>
      </rPr>
      <t>25</t>
    </r>
    <r>
      <rPr>
        <sz val="10"/>
        <rFont val="方正仿宋_GBK"/>
        <charset val="134"/>
      </rPr>
      <t>户特色种养业奖补政策，增加脱贫户家庭收入</t>
    </r>
  </si>
  <si>
    <r>
      <rPr>
        <sz val="10"/>
        <rFont val="方正仿宋_GBK"/>
        <charset val="134"/>
      </rPr>
      <t>丁里镇武寺村</t>
    </r>
    <r>
      <rPr>
        <sz val="10"/>
        <rFont val="Times New Roman"/>
        <charset val="134"/>
      </rPr>
      <t>2021</t>
    </r>
    <r>
      <rPr>
        <sz val="10"/>
        <rFont val="方正仿宋_GBK"/>
        <charset val="134"/>
      </rPr>
      <t>年特色种养业奖补到户项目</t>
    </r>
  </si>
  <si>
    <r>
      <rPr>
        <sz val="10"/>
        <rFont val="方正仿宋_GBK"/>
        <charset val="134"/>
      </rPr>
      <t>丁里镇</t>
    </r>
    <r>
      <rPr>
        <sz val="10"/>
        <rFont val="Times New Roman"/>
        <charset val="134"/>
      </rPr>
      <t xml:space="preserve">
</t>
    </r>
    <r>
      <rPr>
        <sz val="10"/>
        <rFont val="方正仿宋_GBK"/>
        <charset val="134"/>
      </rPr>
      <t>武寺村</t>
    </r>
  </si>
  <si>
    <r>
      <rPr>
        <sz val="10"/>
        <rFont val="方正仿宋_GBK"/>
        <charset val="134"/>
      </rPr>
      <t>扶持</t>
    </r>
    <r>
      <rPr>
        <sz val="10"/>
        <rFont val="Times New Roman"/>
        <charset val="134"/>
      </rPr>
      <t>47</t>
    </r>
    <r>
      <rPr>
        <sz val="10"/>
        <rFont val="方正仿宋_GBK"/>
        <charset val="134"/>
      </rPr>
      <t>户脱贫户发展特色种养业</t>
    </r>
  </si>
  <si>
    <r>
      <rPr>
        <sz val="10"/>
        <rFont val="方正仿宋_GBK"/>
        <charset val="134"/>
      </rPr>
      <t>落实</t>
    </r>
    <r>
      <rPr>
        <sz val="10"/>
        <rFont val="Times New Roman"/>
        <charset val="134"/>
      </rPr>
      <t>47</t>
    </r>
    <r>
      <rPr>
        <sz val="10"/>
        <rFont val="方正仿宋_GBK"/>
        <charset val="134"/>
      </rPr>
      <t>户特色种养业奖补政策，增加脱贫户家庭收入</t>
    </r>
  </si>
  <si>
    <r>
      <rPr>
        <sz val="10"/>
        <rFont val="方正仿宋_GBK"/>
        <charset val="134"/>
      </rPr>
      <t>丁里镇丁里社区</t>
    </r>
    <r>
      <rPr>
        <sz val="10"/>
        <rFont val="Times New Roman"/>
        <charset val="134"/>
      </rPr>
      <t>2021</t>
    </r>
    <r>
      <rPr>
        <sz val="10"/>
        <rFont val="方正仿宋_GBK"/>
        <charset val="134"/>
      </rPr>
      <t>年特色种养业奖补到户项目</t>
    </r>
  </si>
  <si>
    <r>
      <rPr>
        <sz val="10"/>
        <rFont val="方正仿宋_GBK"/>
        <charset val="134"/>
      </rPr>
      <t>丁里镇河头村</t>
    </r>
    <r>
      <rPr>
        <sz val="10"/>
        <rFont val="Times New Roman"/>
        <charset val="134"/>
      </rPr>
      <t>2021</t>
    </r>
    <r>
      <rPr>
        <sz val="10"/>
        <rFont val="方正仿宋_GBK"/>
        <charset val="134"/>
      </rPr>
      <t>年特色种养业奖补到户项目</t>
    </r>
  </si>
  <si>
    <r>
      <rPr>
        <sz val="10"/>
        <rFont val="方正仿宋_GBK"/>
        <charset val="134"/>
      </rPr>
      <t>丁里镇</t>
    </r>
    <r>
      <rPr>
        <sz val="10"/>
        <rFont val="Times New Roman"/>
        <charset val="134"/>
      </rPr>
      <t xml:space="preserve">
</t>
    </r>
    <r>
      <rPr>
        <sz val="10"/>
        <rFont val="方正仿宋_GBK"/>
        <charset val="134"/>
      </rPr>
      <t>河头村</t>
    </r>
  </si>
  <si>
    <r>
      <rPr>
        <sz val="10"/>
        <rFont val="方正仿宋_GBK"/>
        <charset val="134"/>
      </rPr>
      <t>扶持</t>
    </r>
    <r>
      <rPr>
        <sz val="10"/>
        <rFont val="Times New Roman"/>
        <charset val="134"/>
      </rPr>
      <t>59</t>
    </r>
    <r>
      <rPr>
        <sz val="10"/>
        <rFont val="方正仿宋_GBK"/>
        <charset val="134"/>
      </rPr>
      <t>户脱贫户发展特色种养业</t>
    </r>
  </si>
  <si>
    <r>
      <rPr>
        <sz val="10"/>
        <rFont val="方正仿宋_GBK"/>
        <charset val="134"/>
      </rPr>
      <t>落实</t>
    </r>
    <r>
      <rPr>
        <sz val="10"/>
        <rFont val="Times New Roman"/>
        <charset val="134"/>
      </rPr>
      <t>59</t>
    </r>
    <r>
      <rPr>
        <sz val="10"/>
        <rFont val="方正仿宋_GBK"/>
        <charset val="134"/>
      </rPr>
      <t>户特色种养业奖补政策，增加脱贫户家庭收入</t>
    </r>
  </si>
  <si>
    <r>
      <rPr>
        <sz val="10"/>
        <rFont val="方正仿宋_GBK"/>
        <charset val="134"/>
      </rPr>
      <t>丁里镇许堂社区</t>
    </r>
    <r>
      <rPr>
        <sz val="10"/>
        <rFont val="Times New Roman"/>
        <charset val="134"/>
      </rPr>
      <t>2021</t>
    </r>
    <r>
      <rPr>
        <sz val="10"/>
        <rFont val="方正仿宋_GBK"/>
        <charset val="134"/>
      </rPr>
      <t>年特色种养业奖补到户项目</t>
    </r>
  </si>
  <si>
    <r>
      <rPr>
        <sz val="10"/>
        <rFont val="方正仿宋_GBK"/>
        <charset val="134"/>
      </rPr>
      <t>丁里镇</t>
    </r>
    <r>
      <rPr>
        <sz val="10"/>
        <rFont val="Times New Roman"/>
        <charset val="134"/>
      </rPr>
      <t xml:space="preserve">
</t>
    </r>
    <r>
      <rPr>
        <sz val="10"/>
        <rFont val="方正仿宋_GBK"/>
        <charset val="134"/>
      </rPr>
      <t>许堂社区</t>
    </r>
  </si>
  <si>
    <r>
      <rPr>
        <sz val="10"/>
        <rFont val="方正仿宋_GBK"/>
        <charset val="134"/>
      </rPr>
      <t>扶持</t>
    </r>
    <r>
      <rPr>
        <sz val="10"/>
        <rFont val="Times New Roman"/>
        <charset val="134"/>
      </rPr>
      <t>45</t>
    </r>
    <r>
      <rPr>
        <sz val="10"/>
        <rFont val="方正仿宋_GBK"/>
        <charset val="134"/>
      </rPr>
      <t>户脱贫户发展特色种养业</t>
    </r>
  </si>
  <si>
    <r>
      <rPr>
        <sz val="10"/>
        <rFont val="方正仿宋_GBK"/>
        <charset val="134"/>
      </rPr>
      <t>落实</t>
    </r>
    <r>
      <rPr>
        <sz val="10"/>
        <rFont val="Times New Roman"/>
        <charset val="134"/>
      </rPr>
      <t>45</t>
    </r>
    <r>
      <rPr>
        <sz val="10"/>
        <rFont val="方正仿宋_GBK"/>
        <charset val="134"/>
      </rPr>
      <t>户特色种养业奖补政策，增加脱贫户家庭收入</t>
    </r>
  </si>
  <si>
    <r>
      <rPr>
        <sz val="10"/>
        <rFont val="方正仿宋_GBK"/>
        <charset val="134"/>
      </rPr>
      <t>丁里镇张山头村</t>
    </r>
    <r>
      <rPr>
        <sz val="10"/>
        <rFont val="Times New Roman"/>
        <charset val="134"/>
      </rPr>
      <t>2021</t>
    </r>
    <r>
      <rPr>
        <sz val="10"/>
        <rFont val="方正仿宋_GBK"/>
        <charset val="134"/>
      </rPr>
      <t>年特色种养业奖补到户项目</t>
    </r>
  </si>
  <si>
    <r>
      <rPr>
        <sz val="10"/>
        <rFont val="方正仿宋_GBK"/>
        <charset val="134"/>
      </rPr>
      <t>扶持</t>
    </r>
    <r>
      <rPr>
        <sz val="10"/>
        <rFont val="Times New Roman"/>
        <charset val="134"/>
      </rPr>
      <t>57</t>
    </r>
    <r>
      <rPr>
        <sz val="10"/>
        <rFont val="方正仿宋_GBK"/>
        <charset val="134"/>
      </rPr>
      <t>户脱贫户发展特色种养业</t>
    </r>
  </si>
  <si>
    <r>
      <rPr>
        <sz val="10"/>
        <rFont val="方正仿宋_GBK"/>
        <charset val="134"/>
      </rPr>
      <t>落实</t>
    </r>
    <r>
      <rPr>
        <sz val="10"/>
        <rFont val="Times New Roman"/>
        <charset val="134"/>
      </rPr>
      <t>57</t>
    </r>
    <r>
      <rPr>
        <sz val="10"/>
        <rFont val="方正仿宋_GBK"/>
        <charset val="134"/>
      </rPr>
      <t>户特色种养业奖补政策，增加脱贫户家庭收入</t>
    </r>
  </si>
  <si>
    <r>
      <rPr>
        <sz val="10"/>
        <rFont val="方正仿宋_GBK"/>
        <charset val="134"/>
      </rPr>
      <t>杜楼镇八庄村</t>
    </r>
    <r>
      <rPr>
        <sz val="10"/>
        <rFont val="Times New Roman"/>
        <charset val="134"/>
      </rPr>
      <t>2021</t>
    </r>
    <r>
      <rPr>
        <sz val="10"/>
        <rFont val="方正仿宋_GBK"/>
        <charset val="134"/>
      </rPr>
      <t>年特色种养业奖补到户项目</t>
    </r>
  </si>
  <si>
    <r>
      <rPr>
        <sz val="10"/>
        <rFont val="方正仿宋_GBK"/>
        <charset val="134"/>
      </rPr>
      <t>杜楼镇</t>
    </r>
    <r>
      <rPr>
        <sz val="10"/>
        <rFont val="Times New Roman"/>
        <charset val="134"/>
      </rPr>
      <t xml:space="preserve">
</t>
    </r>
    <r>
      <rPr>
        <sz val="10"/>
        <rFont val="方正仿宋_GBK"/>
        <charset val="134"/>
      </rPr>
      <t>许剑</t>
    </r>
  </si>
  <si>
    <r>
      <rPr>
        <sz val="10"/>
        <rFont val="方正仿宋_GBK"/>
        <charset val="134"/>
      </rPr>
      <t>杜楼镇</t>
    </r>
    <r>
      <rPr>
        <sz val="10"/>
        <rFont val="Times New Roman"/>
        <charset val="134"/>
      </rPr>
      <t xml:space="preserve">
</t>
    </r>
    <r>
      <rPr>
        <sz val="10"/>
        <rFont val="方正仿宋_GBK"/>
        <charset val="134"/>
      </rPr>
      <t>八庄村</t>
    </r>
  </si>
  <si>
    <r>
      <rPr>
        <sz val="10"/>
        <rFont val="方正仿宋_GBK"/>
        <charset val="134"/>
      </rPr>
      <t>扶持</t>
    </r>
    <r>
      <rPr>
        <sz val="10"/>
        <rFont val="Times New Roman"/>
        <charset val="134"/>
      </rPr>
      <t>85</t>
    </r>
    <r>
      <rPr>
        <sz val="10"/>
        <rFont val="方正仿宋_GBK"/>
        <charset val="134"/>
      </rPr>
      <t>户脱贫户发展特色种养业</t>
    </r>
  </si>
  <si>
    <r>
      <rPr>
        <sz val="10"/>
        <rFont val="方正仿宋_GBK"/>
        <charset val="134"/>
      </rPr>
      <t>落实</t>
    </r>
    <r>
      <rPr>
        <sz val="10"/>
        <rFont val="Times New Roman"/>
        <charset val="134"/>
      </rPr>
      <t>85</t>
    </r>
    <r>
      <rPr>
        <sz val="10"/>
        <rFont val="方正仿宋_GBK"/>
        <charset val="134"/>
      </rPr>
      <t>户特色种养业奖补政策，增加脱贫户家庭收入</t>
    </r>
  </si>
  <si>
    <r>
      <rPr>
        <sz val="10"/>
        <rFont val="方正仿宋_GBK"/>
        <charset val="134"/>
      </rPr>
      <t>杜楼镇曹庄村</t>
    </r>
    <r>
      <rPr>
        <sz val="10"/>
        <rFont val="Times New Roman"/>
        <charset val="134"/>
      </rPr>
      <t>2021</t>
    </r>
    <r>
      <rPr>
        <sz val="10"/>
        <rFont val="方正仿宋_GBK"/>
        <charset val="134"/>
      </rPr>
      <t>年特色种养业奖补到户项目</t>
    </r>
  </si>
  <si>
    <r>
      <rPr>
        <sz val="10"/>
        <rFont val="方正仿宋_GBK"/>
        <charset val="134"/>
      </rPr>
      <t>杜楼镇</t>
    </r>
    <r>
      <rPr>
        <sz val="10"/>
        <rFont val="Times New Roman"/>
        <charset val="134"/>
      </rPr>
      <t xml:space="preserve">
</t>
    </r>
    <r>
      <rPr>
        <sz val="10"/>
        <rFont val="方正仿宋_GBK"/>
        <charset val="134"/>
      </rPr>
      <t>曹庄村</t>
    </r>
  </si>
  <si>
    <r>
      <rPr>
        <sz val="10"/>
        <rFont val="方正仿宋_GBK"/>
        <charset val="134"/>
      </rPr>
      <t>杜楼镇杜集村</t>
    </r>
    <r>
      <rPr>
        <sz val="10"/>
        <rFont val="Times New Roman"/>
        <charset val="134"/>
      </rPr>
      <t>2021</t>
    </r>
    <r>
      <rPr>
        <sz val="10"/>
        <rFont val="方正仿宋_GBK"/>
        <charset val="134"/>
      </rPr>
      <t>年特色种养业奖补到户项目</t>
    </r>
  </si>
  <si>
    <r>
      <rPr>
        <sz val="10"/>
        <rFont val="方正仿宋_GBK"/>
        <charset val="134"/>
      </rPr>
      <t>杜楼镇</t>
    </r>
    <r>
      <rPr>
        <sz val="10"/>
        <rFont val="Times New Roman"/>
        <charset val="134"/>
      </rPr>
      <t xml:space="preserve">
</t>
    </r>
    <r>
      <rPr>
        <sz val="10"/>
        <rFont val="方正仿宋_GBK"/>
        <charset val="134"/>
      </rPr>
      <t>杜集村</t>
    </r>
  </si>
  <si>
    <r>
      <rPr>
        <sz val="10"/>
        <rFont val="方正仿宋_GBK"/>
        <charset val="134"/>
      </rPr>
      <t>扶持</t>
    </r>
    <r>
      <rPr>
        <sz val="10"/>
        <rFont val="Times New Roman"/>
        <charset val="134"/>
      </rPr>
      <t>31</t>
    </r>
    <r>
      <rPr>
        <sz val="10"/>
        <rFont val="方正仿宋_GBK"/>
        <charset val="134"/>
      </rPr>
      <t>户脱贫户发展特色种养业</t>
    </r>
  </si>
  <si>
    <r>
      <rPr>
        <sz val="10"/>
        <rFont val="方正仿宋_GBK"/>
        <charset val="134"/>
      </rPr>
      <t>落实</t>
    </r>
    <r>
      <rPr>
        <sz val="10"/>
        <rFont val="Times New Roman"/>
        <charset val="134"/>
      </rPr>
      <t>31</t>
    </r>
    <r>
      <rPr>
        <sz val="10"/>
        <rFont val="方正仿宋_GBK"/>
        <charset val="134"/>
      </rPr>
      <t>户特色种养业奖补政策，增加脱贫户家庭收入</t>
    </r>
  </si>
  <si>
    <r>
      <rPr>
        <sz val="10"/>
        <rFont val="方正仿宋_GBK"/>
        <charset val="134"/>
      </rPr>
      <t>杜楼镇杜老楼村</t>
    </r>
    <r>
      <rPr>
        <sz val="10"/>
        <rFont val="Times New Roman"/>
        <charset val="134"/>
      </rPr>
      <t>2021</t>
    </r>
    <r>
      <rPr>
        <sz val="10"/>
        <rFont val="方正仿宋_GBK"/>
        <charset val="134"/>
      </rPr>
      <t>年特色种养业奖补到户项目</t>
    </r>
  </si>
  <si>
    <r>
      <rPr>
        <sz val="10"/>
        <rFont val="方正仿宋_GBK"/>
        <charset val="134"/>
      </rPr>
      <t>杜楼镇</t>
    </r>
    <r>
      <rPr>
        <sz val="10"/>
        <rFont val="Times New Roman"/>
        <charset val="134"/>
      </rPr>
      <t xml:space="preserve">
</t>
    </r>
    <r>
      <rPr>
        <sz val="10"/>
        <rFont val="方正仿宋_GBK"/>
        <charset val="134"/>
      </rPr>
      <t>杜老楼村</t>
    </r>
  </si>
  <si>
    <r>
      <rPr>
        <sz val="10"/>
        <rFont val="方正仿宋_GBK"/>
        <charset val="134"/>
      </rPr>
      <t>杜楼镇杜庄村</t>
    </r>
    <r>
      <rPr>
        <sz val="10"/>
        <rFont val="Times New Roman"/>
        <charset val="134"/>
      </rPr>
      <t>2021</t>
    </r>
    <r>
      <rPr>
        <sz val="10"/>
        <rFont val="方正仿宋_GBK"/>
        <charset val="134"/>
      </rPr>
      <t>年特色种养业奖补到户项目</t>
    </r>
  </si>
  <si>
    <r>
      <rPr>
        <sz val="10"/>
        <rFont val="方正仿宋_GBK"/>
        <charset val="134"/>
      </rPr>
      <t>杜楼镇</t>
    </r>
    <r>
      <rPr>
        <sz val="10"/>
        <rFont val="Times New Roman"/>
        <charset val="134"/>
      </rPr>
      <t xml:space="preserve">
</t>
    </r>
    <r>
      <rPr>
        <sz val="10"/>
        <rFont val="方正仿宋_GBK"/>
        <charset val="134"/>
      </rPr>
      <t>杜庄村</t>
    </r>
  </si>
  <si>
    <r>
      <rPr>
        <sz val="10"/>
        <rFont val="方正仿宋_GBK"/>
        <charset val="134"/>
      </rPr>
      <t>扶持</t>
    </r>
    <r>
      <rPr>
        <sz val="10"/>
        <rFont val="Times New Roman"/>
        <charset val="134"/>
      </rPr>
      <t>11</t>
    </r>
    <r>
      <rPr>
        <sz val="10"/>
        <rFont val="方正仿宋_GBK"/>
        <charset val="134"/>
      </rPr>
      <t>户脱贫户发展特色种养业</t>
    </r>
  </si>
  <si>
    <r>
      <rPr>
        <sz val="10"/>
        <rFont val="方正仿宋_GBK"/>
        <charset val="134"/>
      </rPr>
      <t>落实</t>
    </r>
    <r>
      <rPr>
        <sz val="10"/>
        <rFont val="Times New Roman"/>
        <charset val="134"/>
      </rPr>
      <t>11</t>
    </r>
    <r>
      <rPr>
        <sz val="10"/>
        <rFont val="方正仿宋_GBK"/>
        <charset val="134"/>
      </rPr>
      <t>户特色种养业奖补政策，增加脱贫户家庭收入</t>
    </r>
  </si>
  <si>
    <r>
      <rPr>
        <sz val="10"/>
        <rFont val="方正仿宋_GBK"/>
        <charset val="134"/>
      </rPr>
      <t>杜楼镇郝新庄村</t>
    </r>
    <r>
      <rPr>
        <sz val="10"/>
        <rFont val="Times New Roman"/>
        <charset val="134"/>
      </rPr>
      <t>2021</t>
    </r>
    <r>
      <rPr>
        <sz val="10"/>
        <rFont val="方正仿宋_GBK"/>
        <charset val="134"/>
      </rPr>
      <t>年特色种养业奖补到户项目</t>
    </r>
  </si>
  <si>
    <r>
      <rPr>
        <sz val="10"/>
        <rFont val="方正仿宋_GBK"/>
        <charset val="134"/>
      </rPr>
      <t>杜楼镇</t>
    </r>
    <r>
      <rPr>
        <sz val="10"/>
        <rFont val="Times New Roman"/>
        <charset val="134"/>
      </rPr>
      <t xml:space="preserve">
</t>
    </r>
    <r>
      <rPr>
        <sz val="10"/>
        <rFont val="方正仿宋_GBK"/>
        <charset val="134"/>
      </rPr>
      <t>郝新庄村</t>
    </r>
  </si>
  <si>
    <r>
      <rPr>
        <sz val="10"/>
        <rFont val="方正仿宋_GBK"/>
        <charset val="134"/>
      </rPr>
      <t>扶持</t>
    </r>
    <r>
      <rPr>
        <sz val="10"/>
        <rFont val="Times New Roman"/>
        <charset val="134"/>
      </rPr>
      <t>19</t>
    </r>
    <r>
      <rPr>
        <sz val="10"/>
        <rFont val="方正仿宋_GBK"/>
        <charset val="134"/>
      </rPr>
      <t>户脱贫户发展特色种养业</t>
    </r>
  </si>
  <si>
    <r>
      <rPr>
        <sz val="10"/>
        <rFont val="方正仿宋_GBK"/>
        <charset val="134"/>
      </rPr>
      <t>落实</t>
    </r>
    <r>
      <rPr>
        <sz val="10"/>
        <rFont val="Times New Roman"/>
        <charset val="134"/>
      </rPr>
      <t>19</t>
    </r>
    <r>
      <rPr>
        <sz val="10"/>
        <rFont val="方正仿宋_GBK"/>
        <charset val="134"/>
      </rPr>
      <t>户特色种养业奖补政策，增加脱贫户家庭收入</t>
    </r>
  </si>
  <si>
    <r>
      <rPr>
        <sz val="10"/>
        <rFont val="方正仿宋_GBK"/>
        <charset val="134"/>
      </rPr>
      <t>杜楼镇郝庄寨村</t>
    </r>
    <r>
      <rPr>
        <sz val="10"/>
        <rFont val="Times New Roman"/>
        <charset val="134"/>
      </rPr>
      <t>2021</t>
    </r>
    <r>
      <rPr>
        <sz val="10"/>
        <rFont val="方正仿宋_GBK"/>
        <charset val="134"/>
      </rPr>
      <t>年特色种养业奖补到户项目</t>
    </r>
  </si>
  <si>
    <r>
      <rPr>
        <sz val="10"/>
        <rFont val="方正仿宋_GBK"/>
        <charset val="134"/>
      </rPr>
      <t>杜楼镇</t>
    </r>
    <r>
      <rPr>
        <sz val="10"/>
        <rFont val="Times New Roman"/>
        <charset val="134"/>
      </rPr>
      <t xml:space="preserve">
</t>
    </r>
    <r>
      <rPr>
        <sz val="10"/>
        <rFont val="方正仿宋_GBK"/>
        <charset val="134"/>
      </rPr>
      <t>郝庄寨村</t>
    </r>
  </si>
  <si>
    <r>
      <rPr>
        <sz val="10"/>
        <rFont val="方正仿宋_GBK"/>
        <charset val="134"/>
      </rPr>
      <t>扶持</t>
    </r>
    <r>
      <rPr>
        <sz val="10"/>
        <rFont val="Times New Roman"/>
        <charset val="134"/>
      </rPr>
      <t>44</t>
    </r>
    <r>
      <rPr>
        <sz val="10"/>
        <rFont val="方正仿宋_GBK"/>
        <charset val="134"/>
      </rPr>
      <t>户脱贫户发展特色种养业</t>
    </r>
  </si>
  <si>
    <r>
      <rPr>
        <sz val="10"/>
        <rFont val="方正仿宋_GBK"/>
        <charset val="134"/>
      </rPr>
      <t>落实</t>
    </r>
    <r>
      <rPr>
        <sz val="10"/>
        <rFont val="Times New Roman"/>
        <charset val="134"/>
      </rPr>
      <t>44</t>
    </r>
    <r>
      <rPr>
        <sz val="10"/>
        <rFont val="方正仿宋_GBK"/>
        <charset val="134"/>
      </rPr>
      <t>户特色种养业奖补政策，增加脱贫户家庭收入</t>
    </r>
  </si>
  <si>
    <r>
      <rPr>
        <sz val="10"/>
        <rFont val="方正仿宋_GBK"/>
        <charset val="134"/>
      </rPr>
      <t>杜楼镇红庙村</t>
    </r>
    <r>
      <rPr>
        <sz val="10"/>
        <rFont val="Times New Roman"/>
        <charset val="134"/>
      </rPr>
      <t>2021</t>
    </r>
    <r>
      <rPr>
        <sz val="10"/>
        <rFont val="方正仿宋_GBK"/>
        <charset val="134"/>
      </rPr>
      <t>年特色种养业奖补到户项目</t>
    </r>
  </si>
  <si>
    <r>
      <rPr>
        <sz val="10"/>
        <rFont val="方正仿宋_GBK"/>
        <charset val="134"/>
      </rPr>
      <t>杜楼镇</t>
    </r>
    <r>
      <rPr>
        <sz val="10"/>
        <rFont val="Times New Roman"/>
        <charset val="134"/>
      </rPr>
      <t xml:space="preserve">
</t>
    </r>
    <r>
      <rPr>
        <sz val="10"/>
        <rFont val="方正仿宋_GBK"/>
        <charset val="134"/>
      </rPr>
      <t>红庙村</t>
    </r>
  </si>
  <si>
    <r>
      <rPr>
        <sz val="10"/>
        <rFont val="方正仿宋_GBK"/>
        <charset val="134"/>
      </rPr>
      <t>扶持</t>
    </r>
    <r>
      <rPr>
        <sz val="10"/>
        <rFont val="Times New Roman"/>
        <charset val="134"/>
      </rPr>
      <t>16</t>
    </r>
    <r>
      <rPr>
        <sz val="10"/>
        <rFont val="方正仿宋_GBK"/>
        <charset val="134"/>
      </rPr>
      <t>户脱贫户发展特色种养业</t>
    </r>
  </si>
  <si>
    <r>
      <rPr>
        <sz val="10"/>
        <rFont val="方正仿宋_GBK"/>
        <charset val="134"/>
      </rPr>
      <t>落实</t>
    </r>
    <r>
      <rPr>
        <sz val="10"/>
        <rFont val="Times New Roman"/>
        <charset val="134"/>
      </rPr>
      <t>16</t>
    </r>
    <r>
      <rPr>
        <sz val="10"/>
        <rFont val="方正仿宋_GBK"/>
        <charset val="134"/>
      </rPr>
      <t>户特色种养业奖补政策，增加脱贫户家庭收入</t>
    </r>
  </si>
  <si>
    <r>
      <rPr>
        <sz val="10"/>
        <rFont val="方正仿宋_GBK"/>
        <charset val="134"/>
      </rPr>
      <t>杜楼镇彭村</t>
    </r>
    <r>
      <rPr>
        <sz val="10"/>
        <rFont val="Times New Roman"/>
        <charset val="134"/>
      </rPr>
      <t>2021</t>
    </r>
    <r>
      <rPr>
        <sz val="10"/>
        <rFont val="方正仿宋_GBK"/>
        <charset val="134"/>
      </rPr>
      <t>年特色种养业奖补到户项目</t>
    </r>
  </si>
  <si>
    <r>
      <rPr>
        <sz val="10"/>
        <rFont val="方正仿宋_GBK"/>
        <charset val="134"/>
      </rPr>
      <t>杜楼镇</t>
    </r>
    <r>
      <rPr>
        <sz val="10"/>
        <rFont val="Times New Roman"/>
        <charset val="134"/>
      </rPr>
      <t xml:space="preserve">
</t>
    </r>
    <r>
      <rPr>
        <sz val="10"/>
        <rFont val="方正仿宋_GBK"/>
        <charset val="134"/>
      </rPr>
      <t>彭村</t>
    </r>
  </si>
  <si>
    <r>
      <rPr>
        <sz val="10"/>
        <rFont val="方正仿宋_GBK"/>
        <charset val="134"/>
      </rPr>
      <t>扶持</t>
    </r>
    <r>
      <rPr>
        <sz val="10"/>
        <rFont val="Times New Roman"/>
        <charset val="134"/>
      </rPr>
      <t>10</t>
    </r>
    <r>
      <rPr>
        <sz val="10"/>
        <rFont val="方正仿宋_GBK"/>
        <charset val="134"/>
      </rPr>
      <t>户脱贫户发展特色种养业</t>
    </r>
  </si>
  <si>
    <r>
      <rPr>
        <sz val="10"/>
        <rFont val="方正仿宋_GBK"/>
        <charset val="134"/>
      </rPr>
      <t>落实</t>
    </r>
    <r>
      <rPr>
        <sz val="10"/>
        <rFont val="Times New Roman"/>
        <charset val="134"/>
      </rPr>
      <t>10</t>
    </r>
    <r>
      <rPr>
        <sz val="10"/>
        <rFont val="方正仿宋_GBK"/>
        <charset val="134"/>
      </rPr>
      <t>户特色种养业奖补政策，增加脱贫户家庭收入</t>
    </r>
  </si>
  <si>
    <r>
      <rPr>
        <sz val="10"/>
        <rFont val="方正仿宋_GBK"/>
        <charset val="134"/>
      </rPr>
      <t>杜楼镇小圩子村</t>
    </r>
    <r>
      <rPr>
        <sz val="10"/>
        <rFont val="Times New Roman"/>
        <charset val="134"/>
      </rPr>
      <t>2021</t>
    </r>
    <r>
      <rPr>
        <sz val="10"/>
        <rFont val="方正仿宋_GBK"/>
        <charset val="134"/>
      </rPr>
      <t>年特色种养业奖补到户项目</t>
    </r>
  </si>
  <si>
    <r>
      <rPr>
        <sz val="10"/>
        <rFont val="方正仿宋_GBK"/>
        <charset val="134"/>
      </rPr>
      <t>杜楼镇</t>
    </r>
    <r>
      <rPr>
        <sz val="10"/>
        <rFont val="Times New Roman"/>
        <charset val="134"/>
      </rPr>
      <t xml:space="preserve">
</t>
    </r>
    <r>
      <rPr>
        <sz val="10"/>
        <rFont val="方正仿宋_GBK"/>
        <charset val="134"/>
      </rPr>
      <t>小圩子村</t>
    </r>
  </si>
  <si>
    <r>
      <rPr>
        <sz val="10"/>
        <rFont val="方正仿宋_GBK"/>
        <charset val="134"/>
      </rPr>
      <t>扶持</t>
    </r>
    <r>
      <rPr>
        <sz val="10"/>
        <rFont val="Times New Roman"/>
        <charset val="134"/>
      </rPr>
      <t>15</t>
    </r>
    <r>
      <rPr>
        <sz val="10"/>
        <rFont val="方正仿宋_GBK"/>
        <charset val="134"/>
      </rPr>
      <t>户脱贫户发展特色种养业</t>
    </r>
  </si>
  <si>
    <r>
      <rPr>
        <sz val="10"/>
        <rFont val="方正仿宋_GBK"/>
        <charset val="134"/>
      </rPr>
      <t>落实</t>
    </r>
    <r>
      <rPr>
        <sz val="10"/>
        <rFont val="Times New Roman"/>
        <charset val="134"/>
      </rPr>
      <t>15</t>
    </r>
    <r>
      <rPr>
        <sz val="10"/>
        <rFont val="方正仿宋_GBK"/>
        <charset val="134"/>
      </rPr>
      <t>户特色种养业奖补政策，增加脱贫户家庭收入</t>
    </r>
  </si>
  <si>
    <r>
      <rPr>
        <sz val="10"/>
        <rFont val="方正仿宋_GBK"/>
        <charset val="134"/>
      </rPr>
      <t>杜楼镇业庄村</t>
    </r>
    <r>
      <rPr>
        <sz val="10"/>
        <rFont val="Times New Roman"/>
        <charset val="134"/>
      </rPr>
      <t>2021</t>
    </r>
    <r>
      <rPr>
        <sz val="10"/>
        <rFont val="方正仿宋_GBK"/>
        <charset val="134"/>
      </rPr>
      <t>年特色种养业奖补到户项目</t>
    </r>
  </si>
  <si>
    <r>
      <rPr>
        <sz val="10"/>
        <rFont val="方正仿宋_GBK"/>
        <charset val="134"/>
      </rPr>
      <t>杜楼镇</t>
    </r>
    <r>
      <rPr>
        <sz val="10"/>
        <rFont val="Times New Roman"/>
        <charset val="134"/>
      </rPr>
      <t xml:space="preserve">
</t>
    </r>
    <r>
      <rPr>
        <sz val="10"/>
        <rFont val="方正仿宋_GBK"/>
        <charset val="134"/>
      </rPr>
      <t>业庄村</t>
    </r>
  </si>
  <si>
    <r>
      <rPr>
        <sz val="10"/>
        <rFont val="方正仿宋_GBK"/>
        <charset val="134"/>
      </rPr>
      <t>扶持</t>
    </r>
    <r>
      <rPr>
        <sz val="10"/>
        <rFont val="Times New Roman"/>
        <charset val="134"/>
      </rPr>
      <t>74</t>
    </r>
    <r>
      <rPr>
        <sz val="10"/>
        <rFont val="方正仿宋_GBK"/>
        <charset val="134"/>
      </rPr>
      <t>户脱贫户发展特色种养业</t>
    </r>
  </si>
  <si>
    <r>
      <rPr>
        <sz val="10"/>
        <rFont val="方正仿宋_GBK"/>
        <charset val="134"/>
      </rPr>
      <t>落实</t>
    </r>
    <r>
      <rPr>
        <sz val="10"/>
        <rFont val="Times New Roman"/>
        <charset val="134"/>
      </rPr>
      <t>74</t>
    </r>
    <r>
      <rPr>
        <sz val="10"/>
        <rFont val="方正仿宋_GBK"/>
        <charset val="134"/>
      </rPr>
      <t>户特色种养业奖补政策，增加脱贫户家庭收入</t>
    </r>
  </si>
  <si>
    <r>
      <rPr>
        <sz val="10"/>
        <rFont val="方正仿宋_GBK"/>
        <charset val="134"/>
      </rPr>
      <t>杜楼镇朱解庄村</t>
    </r>
    <r>
      <rPr>
        <sz val="10"/>
        <rFont val="Times New Roman"/>
        <charset val="134"/>
      </rPr>
      <t>2021</t>
    </r>
    <r>
      <rPr>
        <sz val="10"/>
        <rFont val="方正仿宋_GBK"/>
        <charset val="134"/>
      </rPr>
      <t>年特色种养业奖补到户项目</t>
    </r>
  </si>
  <si>
    <r>
      <rPr>
        <sz val="10"/>
        <rFont val="方正仿宋_GBK"/>
        <charset val="134"/>
      </rPr>
      <t>杜楼镇</t>
    </r>
    <r>
      <rPr>
        <sz val="10"/>
        <rFont val="Times New Roman"/>
        <charset val="134"/>
      </rPr>
      <t xml:space="preserve">
</t>
    </r>
    <r>
      <rPr>
        <sz val="10"/>
        <rFont val="方正仿宋_GBK"/>
        <charset val="134"/>
      </rPr>
      <t>朱解庄村</t>
    </r>
  </si>
  <si>
    <r>
      <rPr>
        <sz val="10"/>
        <rFont val="方正仿宋_GBK"/>
        <charset val="134"/>
      </rPr>
      <t>扶持</t>
    </r>
    <r>
      <rPr>
        <sz val="10"/>
        <rFont val="Times New Roman"/>
        <charset val="134"/>
      </rPr>
      <t>27</t>
    </r>
    <r>
      <rPr>
        <sz val="10"/>
        <rFont val="方正仿宋_GBK"/>
        <charset val="134"/>
      </rPr>
      <t>户脱贫户发展特色种养业</t>
    </r>
  </si>
  <si>
    <r>
      <rPr>
        <sz val="10"/>
        <rFont val="方正仿宋_GBK"/>
        <charset val="134"/>
      </rPr>
      <t>落实</t>
    </r>
    <r>
      <rPr>
        <sz val="10"/>
        <rFont val="Times New Roman"/>
        <charset val="134"/>
      </rPr>
      <t>27</t>
    </r>
    <r>
      <rPr>
        <sz val="10"/>
        <rFont val="方正仿宋_GBK"/>
        <charset val="134"/>
      </rPr>
      <t>户特色种养业奖补政策，增加脱贫户家庭收入</t>
    </r>
  </si>
  <si>
    <r>
      <rPr>
        <sz val="10"/>
        <rFont val="方正仿宋_GBK"/>
        <charset val="134"/>
      </rPr>
      <t>杜楼镇纵袁庄村</t>
    </r>
    <r>
      <rPr>
        <sz val="10"/>
        <rFont val="Times New Roman"/>
        <charset val="134"/>
      </rPr>
      <t>2021</t>
    </r>
    <r>
      <rPr>
        <sz val="10"/>
        <rFont val="方正仿宋_GBK"/>
        <charset val="134"/>
      </rPr>
      <t>年特色种养业奖补到户项目</t>
    </r>
  </si>
  <si>
    <r>
      <rPr>
        <sz val="10"/>
        <rFont val="方正仿宋_GBK"/>
        <charset val="134"/>
      </rPr>
      <t>杜楼镇</t>
    </r>
    <r>
      <rPr>
        <sz val="10"/>
        <rFont val="Times New Roman"/>
        <charset val="134"/>
      </rPr>
      <t xml:space="preserve">
</t>
    </r>
    <r>
      <rPr>
        <sz val="10"/>
        <rFont val="方正仿宋_GBK"/>
        <charset val="134"/>
      </rPr>
      <t>纵袁庄村</t>
    </r>
  </si>
  <si>
    <r>
      <rPr>
        <sz val="10"/>
        <rFont val="方正仿宋_GBK"/>
        <charset val="134"/>
      </rPr>
      <t>官桥镇彭林村</t>
    </r>
    <r>
      <rPr>
        <sz val="10"/>
        <rFont val="Times New Roman"/>
        <charset val="134"/>
      </rPr>
      <t>2021</t>
    </r>
    <r>
      <rPr>
        <sz val="10"/>
        <rFont val="方正仿宋_GBK"/>
        <charset val="134"/>
      </rPr>
      <t>年特色种养业奖补到户项目</t>
    </r>
  </si>
  <si>
    <r>
      <rPr>
        <sz val="10"/>
        <rFont val="方正仿宋_GBK"/>
        <charset val="134"/>
      </rPr>
      <t>扶持</t>
    </r>
    <r>
      <rPr>
        <sz val="10"/>
        <rFont val="Times New Roman"/>
        <charset val="134"/>
      </rPr>
      <t>53</t>
    </r>
    <r>
      <rPr>
        <sz val="10"/>
        <rFont val="方正仿宋_GBK"/>
        <charset val="134"/>
      </rPr>
      <t>户脱贫户发展特色种养业</t>
    </r>
  </si>
  <si>
    <r>
      <rPr>
        <sz val="10"/>
        <rFont val="方正仿宋_GBK"/>
        <charset val="134"/>
      </rPr>
      <t>落实</t>
    </r>
    <r>
      <rPr>
        <sz val="10"/>
        <rFont val="Times New Roman"/>
        <charset val="134"/>
      </rPr>
      <t>53</t>
    </r>
    <r>
      <rPr>
        <sz val="10"/>
        <rFont val="方正仿宋_GBK"/>
        <charset val="134"/>
      </rPr>
      <t>户特色种养业奖补政策，增加脱贫户家庭收入</t>
    </r>
  </si>
  <si>
    <r>
      <rPr>
        <sz val="10"/>
        <rFont val="方正仿宋_GBK"/>
        <charset val="134"/>
      </rPr>
      <t>官桥镇前白村</t>
    </r>
    <r>
      <rPr>
        <sz val="10"/>
        <rFont val="Times New Roman"/>
        <charset val="134"/>
      </rPr>
      <t>2021</t>
    </r>
    <r>
      <rPr>
        <sz val="10"/>
        <rFont val="方正仿宋_GBK"/>
        <charset val="134"/>
      </rPr>
      <t>年特色种养业奖补到户项目</t>
    </r>
  </si>
  <si>
    <r>
      <rPr>
        <sz val="10"/>
        <rFont val="方正仿宋_GBK"/>
        <charset val="134"/>
      </rPr>
      <t>官桥镇</t>
    </r>
    <r>
      <rPr>
        <sz val="10"/>
        <rFont val="Times New Roman"/>
        <charset val="134"/>
      </rPr>
      <t xml:space="preserve">
</t>
    </r>
    <r>
      <rPr>
        <sz val="10"/>
        <rFont val="方正仿宋_GBK"/>
        <charset val="134"/>
      </rPr>
      <t>前白村</t>
    </r>
  </si>
  <si>
    <r>
      <rPr>
        <sz val="10"/>
        <rFont val="方正仿宋_GBK"/>
        <charset val="134"/>
      </rPr>
      <t>官桥镇赵楼村</t>
    </r>
    <r>
      <rPr>
        <sz val="10"/>
        <rFont val="Times New Roman"/>
        <charset val="134"/>
      </rPr>
      <t>2021</t>
    </r>
    <r>
      <rPr>
        <sz val="10"/>
        <rFont val="方正仿宋_GBK"/>
        <charset val="134"/>
      </rPr>
      <t>年特色种养业奖补到户项目</t>
    </r>
  </si>
  <si>
    <r>
      <rPr>
        <sz val="10"/>
        <rFont val="方正仿宋_GBK"/>
        <charset val="134"/>
      </rPr>
      <t>官桥镇</t>
    </r>
    <r>
      <rPr>
        <sz val="10"/>
        <rFont val="Times New Roman"/>
        <charset val="134"/>
      </rPr>
      <t xml:space="preserve">
</t>
    </r>
    <r>
      <rPr>
        <sz val="10"/>
        <rFont val="方正仿宋_GBK"/>
        <charset val="134"/>
      </rPr>
      <t>赵楼村</t>
    </r>
  </si>
  <si>
    <r>
      <rPr>
        <sz val="10"/>
        <rFont val="方正仿宋_GBK"/>
        <charset val="134"/>
      </rPr>
      <t>扶持</t>
    </r>
    <r>
      <rPr>
        <sz val="10"/>
        <rFont val="Times New Roman"/>
        <charset val="134"/>
      </rPr>
      <t>17</t>
    </r>
    <r>
      <rPr>
        <sz val="10"/>
        <rFont val="方正仿宋_GBK"/>
        <charset val="134"/>
      </rPr>
      <t>户脱贫户发展特色种养业</t>
    </r>
  </si>
  <si>
    <r>
      <rPr>
        <sz val="10"/>
        <rFont val="方正仿宋_GBK"/>
        <charset val="134"/>
      </rPr>
      <t>落实</t>
    </r>
    <r>
      <rPr>
        <sz val="10"/>
        <rFont val="Times New Roman"/>
        <charset val="134"/>
      </rPr>
      <t>17</t>
    </r>
    <r>
      <rPr>
        <sz val="10"/>
        <rFont val="方正仿宋_GBK"/>
        <charset val="134"/>
      </rPr>
      <t>户特色种养业奖补政策，增加脱贫户家庭收入</t>
    </r>
  </si>
  <si>
    <r>
      <rPr>
        <sz val="10"/>
        <rFont val="方正仿宋_GBK"/>
        <charset val="134"/>
      </rPr>
      <t>官桥镇高庄村</t>
    </r>
    <r>
      <rPr>
        <sz val="10"/>
        <rFont val="Times New Roman"/>
        <charset val="134"/>
      </rPr>
      <t>2021</t>
    </r>
    <r>
      <rPr>
        <sz val="10"/>
        <rFont val="方正仿宋_GBK"/>
        <charset val="134"/>
      </rPr>
      <t>年特色种养业奖补到户项目</t>
    </r>
  </si>
  <si>
    <r>
      <rPr>
        <sz val="10"/>
        <rFont val="方正仿宋_GBK"/>
        <charset val="134"/>
      </rPr>
      <t>官桥镇</t>
    </r>
    <r>
      <rPr>
        <sz val="10"/>
        <rFont val="Times New Roman"/>
        <charset val="134"/>
      </rPr>
      <t xml:space="preserve">
</t>
    </r>
    <r>
      <rPr>
        <sz val="10"/>
        <rFont val="方正仿宋_GBK"/>
        <charset val="134"/>
      </rPr>
      <t>高庄村</t>
    </r>
  </si>
  <si>
    <r>
      <rPr>
        <sz val="10"/>
        <rFont val="方正仿宋_GBK"/>
        <charset val="134"/>
      </rPr>
      <t>官桥镇吴集村</t>
    </r>
    <r>
      <rPr>
        <sz val="10"/>
        <rFont val="Times New Roman"/>
        <charset val="134"/>
      </rPr>
      <t>2021</t>
    </r>
    <r>
      <rPr>
        <sz val="10"/>
        <rFont val="方正仿宋_GBK"/>
        <charset val="134"/>
      </rPr>
      <t>年特色种养业奖补到户项目</t>
    </r>
  </si>
  <si>
    <r>
      <rPr>
        <sz val="10"/>
        <rFont val="方正仿宋_GBK"/>
        <charset val="134"/>
      </rPr>
      <t>官桥镇</t>
    </r>
    <r>
      <rPr>
        <sz val="10"/>
        <rFont val="Times New Roman"/>
        <charset val="134"/>
      </rPr>
      <t xml:space="preserve">
</t>
    </r>
    <r>
      <rPr>
        <sz val="10"/>
        <rFont val="方正仿宋_GBK"/>
        <charset val="134"/>
      </rPr>
      <t>吴集村</t>
    </r>
  </si>
  <si>
    <r>
      <rPr>
        <sz val="10"/>
        <rFont val="方正仿宋_GBK"/>
        <charset val="134"/>
      </rPr>
      <t>扶持</t>
    </r>
    <r>
      <rPr>
        <sz val="10"/>
        <rFont val="Times New Roman"/>
        <charset val="134"/>
      </rPr>
      <t>21</t>
    </r>
    <r>
      <rPr>
        <sz val="10"/>
        <rFont val="方正仿宋_GBK"/>
        <charset val="134"/>
      </rPr>
      <t>户脱贫户发展特色种养业</t>
    </r>
  </si>
  <si>
    <r>
      <rPr>
        <sz val="10"/>
        <rFont val="方正仿宋_GBK"/>
        <charset val="134"/>
      </rPr>
      <t>落实</t>
    </r>
    <r>
      <rPr>
        <sz val="10"/>
        <rFont val="Times New Roman"/>
        <charset val="134"/>
      </rPr>
      <t>21</t>
    </r>
    <r>
      <rPr>
        <sz val="10"/>
        <rFont val="方正仿宋_GBK"/>
        <charset val="134"/>
      </rPr>
      <t>户特色种养业奖补政策，增加脱贫户家庭收入</t>
    </r>
  </si>
  <si>
    <r>
      <rPr>
        <sz val="10"/>
        <rFont val="方正仿宋_GBK"/>
        <charset val="134"/>
      </rPr>
      <t>黄口镇唐元村</t>
    </r>
    <r>
      <rPr>
        <sz val="10"/>
        <rFont val="Times New Roman"/>
        <charset val="134"/>
      </rPr>
      <t>2021</t>
    </r>
    <r>
      <rPr>
        <sz val="10"/>
        <rFont val="方正仿宋_GBK"/>
        <charset val="134"/>
      </rPr>
      <t>年特色种养业奖补到户项目</t>
    </r>
  </si>
  <si>
    <r>
      <rPr>
        <sz val="10"/>
        <rFont val="方正仿宋_GBK"/>
        <charset val="134"/>
      </rPr>
      <t>黄口镇</t>
    </r>
    <r>
      <rPr>
        <sz val="10"/>
        <rFont val="Times New Roman"/>
        <charset val="134"/>
      </rPr>
      <t xml:space="preserve">
</t>
    </r>
    <r>
      <rPr>
        <sz val="10"/>
        <rFont val="方正仿宋_GBK"/>
        <charset val="134"/>
      </rPr>
      <t>杨梅</t>
    </r>
  </si>
  <si>
    <r>
      <rPr>
        <sz val="10"/>
        <rFont val="方正仿宋_GBK"/>
        <charset val="134"/>
      </rPr>
      <t>扶持</t>
    </r>
    <r>
      <rPr>
        <sz val="10"/>
        <rFont val="Times New Roman"/>
        <charset val="134"/>
      </rPr>
      <t>163</t>
    </r>
    <r>
      <rPr>
        <sz val="10"/>
        <rFont val="方正仿宋_GBK"/>
        <charset val="134"/>
      </rPr>
      <t>户脱贫户发展特色种养业</t>
    </r>
  </si>
  <si>
    <r>
      <rPr>
        <sz val="10"/>
        <rFont val="方正仿宋_GBK"/>
        <charset val="134"/>
      </rPr>
      <t>落实</t>
    </r>
    <r>
      <rPr>
        <sz val="10"/>
        <rFont val="Times New Roman"/>
        <charset val="134"/>
      </rPr>
      <t>163</t>
    </r>
    <r>
      <rPr>
        <sz val="10"/>
        <rFont val="方正仿宋_GBK"/>
        <charset val="134"/>
      </rPr>
      <t>户特色种养业奖补政策，增加脱贫户家庭收入</t>
    </r>
  </si>
  <si>
    <r>
      <rPr>
        <sz val="10"/>
        <rFont val="方正仿宋_GBK"/>
        <charset val="134"/>
      </rPr>
      <t>黄口镇暗楼村</t>
    </r>
    <r>
      <rPr>
        <sz val="10"/>
        <rFont val="Times New Roman"/>
        <charset val="134"/>
      </rPr>
      <t>2021</t>
    </r>
    <r>
      <rPr>
        <sz val="10"/>
        <rFont val="方正仿宋_GBK"/>
        <charset val="134"/>
      </rPr>
      <t>年特色种养业奖补到户项目</t>
    </r>
  </si>
  <si>
    <r>
      <rPr>
        <sz val="10"/>
        <rFont val="方正仿宋_GBK"/>
        <charset val="134"/>
      </rPr>
      <t>扶持</t>
    </r>
    <r>
      <rPr>
        <sz val="10"/>
        <rFont val="Times New Roman"/>
        <charset val="134"/>
      </rPr>
      <t>129</t>
    </r>
    <r>
      <rPr>
        <sz val="10"/>
        <rFont val="方正仿宋_GBK"/>
        <charset val="134"/>
      </rPr>
      <t>户脱贫户发展特色种养业</t>
    </r>
  </si>
  <si>
    <r>
      <rPr>
        <sz val="10"/>
        <rFont val="方正仿宋_GBK"/>
        <charset val="134"/>
      </rPr>
      <t>落实</t>
    </r>
    <r>
      <rPr>
        <sz val="10"/>
        <rFont val="Times New Roman"/>
        <charset val="134"/>
      </rPr>
      <t>129</t>
    </r>
    <r>
      <rPr>
        <sz val="10"/>
        <rFont val="方正仿宋_GBK"/>
        <charset val="134"/>
      </rPr>
      <t>户特色种养业奖补政策，增加脱贫户家庭收入</t>
    </r>
  </si>
  <si>
    <r>
      <rPr>
        <sz val="10"/>
        <rFont val="方正仿宋_GBK"/>
        <charset val="134"/>
      </rPr>
      <t>黄口镇陈土楼村</t>
    </r>
    <r>
      <rPr>
        <sz val="10"/>
        <rFont val="Times New Roman"/>
        <charset val="134"/>
      </rPr>
      <t>2021</t>
    </r>
    <r>
      <rPr>
        <sz val="10"/>
        <rFont val="方正仿宋_GBK"/>
        <charset val="134"/>
      </rPr>
      <t>年特色种养业奖补到户项目</t>
    </r>
  </si>
  <si>
    <r>
      <rPr>
        <sz val="10"/>
        <rFont val="方正仿宋_GBK"/>
        <charset val="134"/>
      </rPr>
      <t>黄口镇</t>
    </r>
    <r>
      <rPr>
        <sz val="10"/>
        <rFont val="Times New Roman"/>
        <charset val="134"/>
      </rPr>
      <t xml:space="preserve">
</t>
    </r>
    <r>
      <rPr>
        <sz val="10"/>
        <rFont val="方正仿宋_GBK"/>
        <charset val="134"/>
      </rPr>
      <t>陈土楼村</t>
    </r>
  </si>
  <si>
    <r>
      <rPr>
        <sz val="10"/>
        <rFont val="方正仿宋_GBK"/>
        <charset val="134"/>
      </rPr>
      <t>扶持</t>
    </r>
    <r>
      <rPr>
        <sz val="10"/>
        <rFont val="Times New Roman"/>
        <charset val="134"/>
      </rPr>
      <t>106</t>
    </r>
    <r>
      <rPr>
        <sz val="10"/>
        <rFont val="方正仿宋_GBK"/>
        <charset val="134"/>
      </rPr>
      <t>户脱贫户发展特色种养业</t>
    </r>
  </si>
  <si>
    <r>
      <rPr>
        <sz val="10"/>
        <rFont val="方正仿宋_GBK"/>
        <charset val="134"/>
      </rPr>
      <t>落实</t>
    </r>
    <r>
      <rPr>
        <sz val="10"/>
        <rFont val="Times New Roman"/>
        <charset val="134"/>
      </rPr>
      <t>106</t>
    </r>
    <r>
      <rPr>
        <sz val="10"/>
        <rFont val="方正仿宋_GBK"/>
        <charset val="134"/>
      </rPr>
      <t>户特色种养业奖补政策，增加脱贫户家庭收入</t>
    </r>
  </si>
  <si>
    <r>
      <rPr>
        <sz val="10"/>
        <rFont val="方正仿宋_GBK"/>
        <charset val="134"/>
      </rPr>
      <t>黄口镇马常庄村</t>
    </r>
    <r>
      <rPr>
        <sz val="10"/>
        <rFont val="Times New Roman"/>
        <charset val="134"/>
      </rPr>
      <t>2021</t>
    </r>
    <r>
      <rPr>
        <sz val="10"/>
        <rFont val="方正仿宋_GBK"/>
        <charset val="134"/>
      </rPr>
      <t>年特色种养业奖补到户项目</t>
    </r>
  </si>
  <si>
    <r>
      <rPr>
        <sz val="10"/>
        <rFont val="方正仿宋_GBK"/>
        <charset val="134"/>
      </rPr>
      <t>扶持</t>
    </r>
    <r>
      <rPr>
        <sz val="10"/>
        <rFont val="Times New Roman"/>
        <charset val="134"/>
      </rPr>
      <t>66</t>
    </r>
    <r>
      <rPr>
        <sz val="10"/>
        <rFont val="方正仿宋_GBK"/>
        <charset val="134"/>
      </rPr>
      <t>户脱贫户发展特色种养业</t>
    </r>
  </si>
  <si>
    <r>
      <rPr>
        <sz val="10"/>
        <rFont val="方正仿宋_GBK"/>
        <charset val="134"/>
      </rPr>
      <t>落实</t>
    </r>
    <r>
      <rPr>
        <sz val="10"/>
        <rFont val="Times New Roman"/>
        <charset val="134"/>
      </rPr>
      <t>66</t>
    </r>
    <r>
      <rPr>
        <sz val="10"/>
        <rFont val="方正仿宋_GBK"/>
        <charset val="134"/>
      </rPr>
      <t>户特色种养业奖补政策，增加脱贫户家庭收入</t>
    </r>
  </si>
  <si>
    <r>
      <rPr>
        <sz val="10"/>
        <rFont val="方正仿宋_GBK"/>
        <charset val="134"/>
      </rPr>
      <t>黄口镇孙庙村</t>
    </r>
    <r>
      <rPr>
        <sz val="10"/>
        <rFont val="Times New Roman"/>
        <charset val="134"/>
      </rPr>
      <t>2021</t>
    </r>
    <r>
      <rPr>
        <sz val="10"/>
        <rFont val="方正仿宋_GBK"/>
        <charset val="134"/>
      </rPr>
      <t>年特色种养业奖补到户项目</t>
    </r>
  </si>
  <si>
    <r>
      <rPr>
        <sz val="10"/>
        <rFont val="方正仿宋_GBK"/>
        <charset val="134"/>
      </rPr>
      <t>扶持</t>
    </r>
    <r>
      <rPr>
        <sz val="10"/>
        <rFont val="Times New Roman"/>
        <charset val="134"/>
      </rPr>
      <t>168</t>
    </r>
    <r>
      <rPr>
        <sz val="10"/>
        <rFont val="方正仿宋_GBK"/>
        <charset val="134"/>
      </rPr>
      <t>户脱贫户发展特色种养业</t>
    </r>
  </si>
  <si>
    <r>
      <rPr>
        <sz val="10"/>
        <rFont val="方正仿宋_GBK"/>
        <charset val="134"/>
      </rPr>
      <t>落实</t>
    </r>
    <r>
      <rPr>
        <sz val="10"/>
        <rFont val="Times New Roman"/>
        <charset val="134"/>
      </rPr>
      <t>168</t>
    </r>
    <r>
      <rPr>
        <sz val="10"/>
        <rFont val="方正仿宋_GBK"/>
        <charset val="134"/>
      </rPr>
      <t>户特色种养业奖补政策，增加脱贫户家庭收入</t>
    </r>
  </si>
  <si>
    <r>
      <rPr>
        <sz val="10"/>
        <rFont val="方正仿宋_GBK"/>
        <charset val="134"/>
      </rPr>
      <t>黄口镇瓦房村</t>
    </r>
    <r>
      <rPr>
        <sz val="10"/>
        <rFont val="Times New Roman"/>
        <charset val="134"/>
      </rPr>
      <t>2021</t>
    </r>
    <r>
      <rPr>
        <sz val="10"/>
        <rFont val="方正仿宋_GBK"/>
        <charset val="134"/>
      </rPr>
      <t>年特色种养业奖补到户项目</t>
    </r>
  </si>
  <si>
    <r>
      <rPr>
        <sz val="10"/>
        <rFont val="方正仿宋_GBK"/>
        <charset val="134"/>
      </rPr>
      <t>黄口镇</t>
    </r>
    <r>
      <rPr>
        <sz val="10"/>
        <rFont val="Times New Roman"/>
        <charset val="134"/>
      </rPr>
      <t xml:space="preserve">
</t>
    </r>
    <r>
      <rPr>
        <sz val="10"/>
        <rFont val="方正仿宋_GBK"/>
        <charset val="134"/>
      </rPr>
      <t>瓦房村</t>
    </r>
  </si>
  <si>
    <r>
      <rPr>
        <sz val="10"/>
        <rFont val="方正仿宋_GBK"/>
        <charset val="134"/>
      </rPr>
      <t>黄口镇唐庄村</t>
    </r>
    <r>
      <rPr>
        <sz val="10"/>
        <rFont val="Times New Roman"/>
        <charset val="134"/>
      </rPr>
      <t>2021</t>
    </r>
    <r>
      <rPr>
        <sz val="10"/>
        <rFont val="方正仿宋_GBK"/>
        <charset val="134"/>
      </rPr>
      <t>年特色种养业奖补到户项目</t>
    </r>
  </si>
  <si>
    <r>
      <rPr>
        <sz val="10"/>
        <rFont val="方正仿宋_GBK"/>
        <charset val="134"/>
      </rPr>
      <t>黄口镇</t>
    </r>
    <r>
      <rPr>
        <sz val="10"/>
        <rFont val="Times New Roman"/>
        <charset val="134"/>
      </rPr>
      <t xml:space="preserve">
</t>
    </r>
    <r>
      <rPr>
        <sz val="10"/>
        <rFont val="方正仿宋_GBK"/>
        <charset val="134"/>
      </rPr>
      <t>唐庄村</t>
    </r>
  </si>
  <si>
    <r>
      <rPr>
        <sz val="10"/>
        <rFont val="方正仿宋_GBK"/>
        <charset val="134"/>
      </rPr>
      <t>黄口镇老黄口村</t>
    </r>
    <r>
      <rPr>
        <sz val="10"/>
        <rFont val="Times New Roman"/>
        <charset val="134"/>
      </rPr>
      <t>2021</t>
    </r>
    <r>
      <rPr>
        <sz val="10"/>
        <rFont val="方正仿宋_GBK"/>
        <charset val="134"/>
      </rPr>
      <t>年特色种养业奖补到户项目</t>
    </r>
  </si>
  <si>
    <r>
      <rPr>
        <sz val="10"/>
        <rFont val="方正仿宋_GBK"/>
        <charset val="134"/>
      </rPr>
      <t>黄口镇</t>
    </r>
    <r>
      <rPr>
        <sz val="10"/>
        <rFont val="Times New Roman"/>
        <charset val="134"/>
      </rPr>
      <t xml:space="preserve">
</t>
    </r>
    <r>
      <rPr>
        <sz val="10"/>
        <rFont val="方正仿宋_GBK"/>
        <charset val="134"/>
      </rPr>
      <t>老黄口村</t>
    </r>
  </si>
  <si>
    <r>
      <rPr>
        <sz val="10"/>
        <rFont val="方正仿宋_GBK"/>
        <charset val="134"/>
      </rPr>
      <t>扶持</t>
    </r>
    <r>
      <rPr>
        <sz val="10"/>
        <rFont val="Times New Roman"/>
        <charset val="134"/>
      </rPr>
      <t>101</t>
    </r>
    <r>
      <rPr>
        <sz val="10"/>
        <rFont val="方正仿宋_GBK"/>
        <charset val="134"/>
      </rPr>
      <t>户脱贫户发展特色种养业</t>
    </r>
  </si>
  <si>
    <r>
      <rPr>
        <sz val="10"/>
        <rFont val="方正仿宋_GBK"/>
        <charset val="134"/>
      </rPr>
      <t>落实</t>
    </r>
    <r>
      <rPr>
        <sz val="10"/>
        <rFont val="Times New Roman"/>
        <charset val="134"/>
      </rPr>
      <t>101</t>
    </r>
    <r>
      <rPr>
        <sz val="10"/>
        <rFont val="方正仿宋_GBK"/>
        <charset val="134"/>
      </rPr>
      <t>户特色种养业奖补政策，增加脱贫户家庭收入</t>
    </r>
  </si>
  <si>
    <r>
      <rPr>
        <sz val="10"/>
        <rFont val="方正仿宋_GBK"/>
        <charset val="134"/>
      </rPr>
      <t>黄口镇邵庄村</t>
    </r>
    <r>
      <rPr>
        <sz val="10"/>
        <rFont val="Times New Roman"/>
        <charset val="134"/>
      </rPr>
      <t>2021</t>
    </r>
    <r>
      <rPr>
        <sz val="10"/>
        <rFont val="方正仿宋_GBK"/>
        <charset val="134"/>
      </rPr>
      <t>年特色种养业奖补到户项目</t>
    </r>
  </si>
  <si>
    <r>
      <rPr>
        <sz val="10"/>
        <rFont val="方正仿宋_GBK"/>
        <charset val="134"/>
      </rPr>
      <t>黄口镇</t>
    </r>
    <r>
      <rPr>
        <sz val="10"/>
        <rFont val="Times New Roman"/>
        <charset val="134"/>
      </rPr>
      <t xml:space="preserve">
</t>
    </r>
    <r>
      <rPr>
        <sz val="10"/>
        <rFont val="方正仿宋_GBK"/>
        <charset val="134"/>
      </rPr>
      <t>邵庄村</t>
    </r>
  </si>
  <si>
    <r>
      <rPr>
        <sz val="10"/>
        <rFont val="方正仿宋_GBK"/>
        <charset val="134"/>
      </rPr>
      <t>扶持</t>
    </r>
    <r>
      <rPr>
        <sz val="10"/>
        <rFont val="Times New Roman"/>
        <charset val="134"/>
      </rPr>
      <t>143</t>
    </r>
    <r>
      <rPr>
        <sz val="10"/>
        <rFont val="方正仿宋_GBK"/>
        <charset val="134"/>
      </rPr>
      <t>户脱贫户发展特色种养业</t>
    </r>
  </si>
  <si>
    <r>
      <rPr>
        <sz val="10"/>
        <rFont val="方正仿宋_GBK"/>
        <charset val="134"/>
      </rPr>
      <t>落实</t>
    </r>
    <r>
      <rPr>
        <sz val="10"/>
        <rFont val="Times New Roman"/>
        <charset val="134"/>
      </rPr>
      <t>143</t>
    </r>
    <r>
      <rPr>
        <sz val="10"/>
        <rFont val="方正仿宋_GBK"/>
        <charset val="134"/>
      </rPr>
      <t>户特色种养业奖补政策，增加脱贫户家庭收入</t>
    </r>
  </si>
  <si>
    <r>
      <rPr>
        <sz val="10"/>
        <rFont val="方正仿宋_GBK"/>
        <charset val="134"/>
      </rPr>
      <t>黄口镇镇北社区</t>
    </r>
    <r>
      <rPr>
        <sz val="10"/>
        <rFont val="Times New Roman"/>
        <charset val="134"/>
      </rPr>
      <t>2021</t>
    </r>
    <r>
      <rPr>
        <sz val="10"/>
        <rFont val="方正仿宋_GBK"/>
        <charset val="134"/>
      </rPr>
      <t>年特色种养业奖补到户项目</t>
    </r>
  </si>
  <si>
    <r>
      <rPr>
        <sz val="10"/>
        <rFont val="方正仿宋_GBK"/>
        <charset val="134"/>
      </rPr>
      <t>黄口镇</t>
    </r>
    <r>
      <rPr>
        <sz val="10"/>
        <rFont val="Times New Roman"/>
        <charset val="134"/>
      </rPr>
      <t xml:space="preserve">
</t>
    </r>
    <r>
      <rPr>
        <sz val="10"/>
        <rFont val="方正仿宋_GBK"/>
        <charset val="134"/>
      </rPr>
      <t>镇北社区</t>
    </r>
  </si>
  <si>
    <r>
      <rPr>
        <sz val="10"/>
        <rFont val="方正仿宋_GBK"/>
        <charset val="134"/>
      </rPr>
      <t>扶持</t>
    </r>
    <r>
      <rPr>
        <sz val="10"/>
        <rFont val="Times New Roman"/>
        <charset val="134"/>
      </rPr>
      <t>77</t>
    </r>
    <r>
      <rPr>
        <sz val="10"/>
        <rFont val="方正仿宋_GBK"/>
        <charset val="134"/>
      </rPr>
      <t>户脱贫户发展特色种养业</t>
    </r>
  </si>
  <si>
    <r>
      <rPr>
        <sz val="10"/>
        <rFont val="方正仿宋_GBK"/>
        <charset val="134"/>
      </rPr>
      <t>落实</t>
    </r>
    <r>
      <rPr>
        <sz val="10"/>
        <rFont val="Times New Roman"/>
        <charset val="134"/>
      </rPr>
      <t>77</t>
    </r>
    <r>
      <rPr>
        <sz val="10"/>
        <rFont val="方正仿宋_GBK"/>
        <charset val="134"/>
      </rPr>
      <t>户特色种养业奖补政策，增加脱贫户家庭收入</t>
    </r>
  </si>
  <si>
    <r>
      <rPr>
        <sz val="10"/>
        <rFont val="方正仿宋_GBK"/>
        <charset val="134"/>
      </rPr>
      <t>黄口镇朱庄村</t>
    </r>
    <r>
      <rPr>
        <sz val="10"/>
        <rFont val="Times New Roman"/>
        <charset val="134"/>
      </rPr>
      <t>2021</t>
    </r>
    <r>
      <rPr>
        <sz val="10"/>
        <rFont val="方正仿宋_GBK"/>
        <charset val="134"/>
      </rPr>
      <t>年特色种养业奖补到户项目</t>
    </r>
  </si>
  <si>
    <r>
      <rPr>
        <sz val="10"/>
        <rFont val="方正仿宋_GBK"/>
        <charset val="134"/>
      </rPr>
      <t>扶持</t>
    </r>
    <r>
      <rPr>
        <sz val="10"/>
        <rFont val="Times New Roman"/>
        <charset val="134"/>
      </rPr>
      <t>130</t>
    </r>
    <r>
      <rPr>
        <sz val="10"/>
        <rFont val="方正仿宋_GBK"/>
        <charset val="134"/>
      </rPr>
      <t>户脱贫户发展特色种养业</t>
    </r>
  </si>
  <si>
    <r>
      <rPr>
        <sz val="10"/>
        <rFont val="方正仿宋_GBK"/>
        <charset val="134"/>
      </rPr>
      <t>落实</t>
    </r>
    <r>
      <rPr>
        <sz val="10"/>
        <rFont val="Times New Roman"/>
        <charset val="134"/>
      </rPr>
      <t>130</t>
    </r>
    <r>
      <rPr>
        <sz val="10"/>
        <rFont val="方正仿宋_GBK"/>
        <charset val="134"/>
      </rPr>
      <t>户特色种养业奖补政策，增加脱贫户家庭收入</t>
    </r>
  </si>
  <si>
    <r>
      <rPr>
        <sz val="10"/>
        <rFont val="方正仿宋_GBK"/>
        <charset val="134"/>
      </rPr>
      <t>黄口镇徐洼村</t>
    </r>
    <r>
      <rPr>
        <sz val="10"/>
        <rFont val="Times New Roman"/>
        <charset val="134"/>
      </rPr>
      <t>2021</t>
    </r>
    <r>
      <rPr>
        <sz val="10"/>
        <rFont val="方正仿宋_GBK"/>
        <charset val="134"/>
      </rPr>
      <t>年特色种养业奖补到户项目</t>
    </r>
  </si>
  <si>
    <r>
      <rPr>
        <sz val="10"/>
        <rFont val="方正仿宋_GBK"/>
        <charset val="134"/>
      </rPr>
      <t>黄口镇</t>
    </r>
    <r>
      <rPr>
        <sz val="10"/>
        <rFont val="Times New Roman"/>
        <charset val="134"/>
      </rPr>
      <t xml:space="preserve">
</t>
    </r>
    <r>
      <rPr>
        <sz val="10"/>
        <rFont val="方正仿宋_GBK"/>
        <charset val="134"/>
      </rPr>
      <t>徐洼村</t>
    </r>
  </si>
  <si>
    <r>
      <rPr>
        <sz val="10"/>
        <rFont val="方正仿宋_GBK"/>
        <charset val="134"/>
      </rPr>
      <t>扶持</t>
    </r>
    <r>
      <rPr>
        <sz val="10"/>
        <rFont val="Times New Roman"/>
        <charset val="134"/>
      </rPr>
      <t>63</t>
    </r>
    <r>
      <rPr>
        <sz val="10"/>
        <rFont val="方正仿宋_GBK"/>
        <charset val="134"/>
      </rPr>
      <t>户脱贫户发展特色种养业</t>
    </r>
  </si>
  <si>
    <r>
      <rPr>
        <sz val="10"/>
        <rFont val="方正仿宋_GBK"/>
        <charset val="134"/>
      </rPr>
      <t>落实</t>
    </r>
    <r>
      <rPr>
        <sz val="10"/>
        <rFont val="Times New Roman"/>
        <charset val="134"/>
      </rPr>
      <t>63</t>
    </r>
    <r>
      <rPr>
        <sz val="10"/>
        <rFont val="方正仿宋_GBK"/>
        <charset val="134"/>
      </rPr>
      <t>户特色种养业奖补政策，增加脱贫户家庭收入</t>
    </r>
  </si>
  <si>
    <r>
      <rPr>
        <sz val="10"/>
        <rFont val="方正仿宋_GBK"/>
        <charset val="134"/>
      </rPr>
      <t>黄口镇杨阁村</t>
    </r>
    <r>
      <rPr>
        <sz val="10"/>
        <rFont val="Times New Roman"/>
        <charset val="134"/>
      </rPr>
      <t>2021</t>
    </r>
    <r>
      <rPr>
        <sz val="10"/>
        <rFont val="方正仿宋_GBK"/>
        <charset val="134"/>
      </rPr>
      <t>年特色种养业奖补到户项目</t>
    </r>
  </si>
  <si>
    <r>
      <rPr>
        <sz val="10"/>
        <rFont val="方正仿宋_GBK"/>
        <charset val="134"/>
      </rPr>
      <t>黄口镇</t>
    </r>
    <r>
      <rPr>
        <sz val="10"/>
        <rFont val="Times New Roman"/>
        <charset val="134"/>
      </rPr>
      <t xml:space="preserve">
</t>
    </r>
    <r>
      <rPr>
        <sz val="10"/>
        <rFont val="方正仿宋_GBK"/>
        <charset val="134"/>
      </rPr>
      <t>杨阁村</t>
    </r>
  </si>
  <si>
    <r>
      <rPr>
        <sz val="10"/>
        <rFont val="方正仿宋_GBK"/>
        <charset val="134"/>
      </rPr>
      <t>扶持</t>
    </r>
    <r>
      <rPr>
        <sz val="10"/>
        <rFont val="Times New Roman"/>
        <charset val="134"/>
      </rPr>
      <t>24</t>
    </r>
    <r>
      <rPr>
        <sz val="10"/>
        <rFont val="方正仿宋_GBK"/>
        <charset val="134"/>
      </rPr>
      <t>户脱贫户发展特色种养业</t>
    </r>
  </si>
  <si>
    <r>
      <rPr>
        <sz val="10"/>
        <rFont val="方正仿宋_GBK"/>
        <charset val="134"/>
      </rPr>
      <t>落实</t>
    </r>
    <r>
      <rPr>
        <sz val="10"/>
        <rFont val="Times New Roman"/>
        <charset val="134"/>
      </rPr>
      <t>24</t>
    </r>
    <r>
      <rPr>
        <sz val="10"/>
        <rFont val="方正仿宋_GBK"/>
        <charset val="134"/>
      </rPr>
      <t>户特色种养业奖补政策，增加脱贫户家庭收入</t>
    </r>
  </si>
  <si>
    <r>
      <rPr>
        <sz val="10"/>
        <rFont val="方正仿宋_GBK"/>
        <charset val="134"/>
      </rPr>
      <t>黄口镇张寨村</t>
    </r>
    <r>
      <rPr>
        <sz val="10"/>
        <rFont val="Times New Roman"/>
        <charset val="134"/>
      </rPr>
      <t>2021</t>
    </r>
    <r>
      <rPr>
        <sz val="10"/>
        <rFont val="方正仿宋_GBK"/>
        <charset val="134"/>
      </rPr>
      <t>年特色种养业奖补到户项目</t>
    </r>
  </si>
  <si>
    <r>
      <rPr>
        <sz val="10"/>
        <rFont val="方正仿宋_GBK"/>
        <charset val="134"/>
      </rPr>
      <t>扶持</t>
    </r>
    <r>
      <rPr>
        <sz val="10"/>
        <rFont val="Times New Roman"/>
        <charset val="134"/>
      </rPr>
      <t>36</t>
    </r>
    <r>
      <rPr>
        <sz val="10"/>
        <rFont val="方正仿宋_GBK"/>
        <charset val="134"/>
      </rPr>
      <t>户脱贫户发展特色种养业</t>
    </r>
  </si>
  <si>
    <r>
      <rPr>
        <sz val="10"/>
        <rFont val="方正仿宋_GBK"/>
        <charset val="134"/>
      </rPr>
      <t>落实</t>
    </r>
    <r>
      <rPr>
        <sz val="10"/>
        <rFont val="Times New Roman"/>
        <charset val="134"/>
      </rPr>
      <t>36</t>
    </r>
    <r>
      <rPr>
        <sz val="10"/>
        <rFont val="方正仿宋_GBK"/>
        <charset val="134"/>
      </rPr>
      <t>户特色种养业奖补政策，增加脱贫户家庭收入</t>
    </r>
  </si>
  <si>
    <r>
      <rPr>
        <sz val="10"/>
        <rFont val="方正仿宋_GBK"/>
        <charset val="134"/>
      </rPr>
      <t>黄口镇镇南社区</t>
    </r>
    <r>
      <rPr>
        <sz val="10"/>
        <rFont val="Times New Roman"/>
        <charset val="134"/>
      </rPr>
      <t>2021</t>
    </r>
    <r>
      <rPr>
        <sz val="10"/>
        <rFont val="方正仿宋_GBK"/>
        <charset val="134"/>
      </rPr>
      <t>年特色种养业奖补到户项目</t>
    </r>
  </si>
  <si>
    <r>
      <rPr>
        <sz val="10"/>
        <rFont val="方正仿宋_GBK"/>
        <charset val="134"/>
      </rPr>
      <t>黄口镇</t>
    </r>
    <r>
      <rPr>
        <sz val="10"/>
        <rFont val="Times New Roman"/>
        <charset val="134"/>
      </rPr>
      <t xml:space="preserve">
</t>
    </r>
    <r>
      <rPr>
        <sz val="10"/>
        <rFont val="方正仿宋_GBK"/>
        <charset val="134"/>
      </rPr>
      <t>镇南社区</t>
    </r>
  </si>
  <si>
    <r>
      <rPr>
        <sz val="10"/>
        <rFont val="方正仿宋_GBK"/>
        <charset val="134"/>
      </rPr>
      <t>黄口镇镇西社区</t>
    </r>
    <r>
      <rPr>
        <sz val="10"/>
        <rFont val="Times New Roman"/>
        <charset val="134"/>
      </rPr>
      <t>2021</t>
    </r>
    <r>
      <rPr>
        <sz val="10"/>
        <rFont val="方正仿宋_GBK"/>
        <charset val="134"/>
      </rPr>
      <t>年特色种养业奖补到户项目</t>
    </r>
  </si>
  <si>
    <r>
      <rPr>
        <sz val="10"/>
        <rFont val="方正仿宋_GBK"/>
        <charset val="134"/>
      </rPr>
      <t>黄口镇</t>
    </r>
    <r>
      <rPr>
        <sz val="10"/>
        <rFont val="Times New Roman"/>
        <charset val="134"/>
      </rPr>
      <t xml:space="preserve">
</t>
    </r>
    <r>
      <rPr>
        <sz val="10"/>
        <rFont val="方正仿宋_GBK"/>
        <charset val="134"/>
      </rPr>
      <t>镇西社区</t>
    </r>
  </si>
  <si>
    <r>
      <rPr>
        <sz val="10"/>
        <rFont val="方正仿宋_GBK"/>
        <charset val="134"/>
      </rPr>
      <t>酒店乡丹楼村</t>
    </r>
    <r>
      <rPr>
        <sz val="10"/>
        <rFont val="Times New Roman"/>
        <charset val="134"/>
      </rPr>
      <t>2021</t>
    </r>
    <r>
      <rPr>
        <sz val="10"/>
        <rFont val="方正仿宋_GBK"/>
        <charset val="134"/>
      </rPr>
      <t>年特色种养业奖补到户项目</t>
    </r>
  </si>
  <si>
    <r>
      <rPr>
        <sz val="10"/>
        <rFont val="方正仿宋_GBK"/>
        <charset val="134"/>
      </rPr>
      <t>酒店乡</t>
    </r>
    <r>
      <rPr>
        <sz val="10"/>
        <rFont val="Times New Roman"/>
        <charset val="134"/>
      </rPr>
      <t xml:space="preserve">
</t>
    </r>
    <r>
      <rPr>
        <sz val="10"/>
        <rFont val="方正仿宋_GBK"/>
        <charset val="134"/>
      </rPr>
      <t>杜龙升</t>
    </r>
  </si>
  <si>
    <r>
      <rPr>
        <sz val="10"/>
        <rFont val="方正仿宋_GBK"/>
        <charset val="134"/>
      </rPr>
      <t>酒店乡</t>
    </r>
    <r>
      <rPr>
        <sz val="10"/>
        <rFont val="Times New Roman"/>
        <charset val="134"/>
      </rPr>
      <t xml:space="preserve">
</t>
    </r>
    <r>
      <rPr>
        <sz val="10"/>
        <rFont val="方正仿宋_GBK"/>
        <charset val="134"/>
      </rPr>
      <t>丹楼村</t>
    </r>
  </si>
  <si>
    <r>
      <rPr>
        <sz val="10"/>
        <rFont val="方正仿宋_GBK"/>
        <charset val="134"/>
      </rPr>
      <t>扶持</t>
    </r>
    <r>
      <rPr>
        <sz val="10"/>
        <rFont val="Times New Roman"/>
        <charset val="134"/>
      </rPr>
      <t>108</t>
    </r>
    <r>
      <rPr>
        <sz val="10"/>
        <rFont val="方正仿宋_GBK"/>
        <charset val="134"/>
      </rPr>
      <t>户脱贫户发展特色种养业</t>
    </r>
  </si>
  <si>
    <r>
      <rPr>
        <sz val="10"/>
        <rFont val="方正仿宋_GBK"/>
        <charset val="134"/>
      </rPr>
      <t>落实</t>
    </r>
    <r>
      <rPr>
        <sz val="10"/>
        <rFont val="Times New Roman"/>
        <charset val="134"/>
      </rPr>
      <t>108</t>
    </r>
    <r>
      <rPr>
        <sz val="10"/>
        <rFont val="方正仿宋_GBK"/>
        <charset val="134"/>
      </rPr>
      <t>户特色种养业奖补政策，增加脱贫户家庭收入</t>
    </r>
  </si>
  <si>
    <r>
      <rPr>
        <sz val="10"/>
        <rFont val="方正仿宋_GBK"/>
        <charset val="134"/>
      </rPr>
      <t>酒店乡丁庄村</t>
    </r>
    <r>
      <rPr>
        <sz val="10"/>
        <rFont val="Times New Roman"/>
        <charset val="134"/>
      </rPr>
      <t>2021</t>
    </r>
    <r>
      <rPr>
        <sz val="10"/>
        <rFont val="方正仿宋_GBK"/>
        <charset val="134"/>
      </rPr>
      <t>年特色种养业奖补到户项目</t>
    </r>
  </si>
  <si>
    <r>
      <rPr>
        <sz val="10"/>
        <rFont val="方正仿宋_GBK"/>
        <charset val="134"/>
      </rPr>
      <t>酒店乡</t>
    </r>
    <r>
      <rPr>
        <sz val="10"/>
        <rFont val="Times New Roman"/>
        <charset val="134"/>
      </rPr>
      <t xml:space="preserve">
</t>
    </r>
    <r>
      <rPr>
        <sz val="10"/>
        <rFont val="方正仿宋_GBK"/>
        <charset val="134"/>
      </rPr>
      <t>丁庄村</t>
    </r>
  </si>
  <si>
    <r>
      <rPr>
        <sz val="10"/>
        <rFont val="方正仿宋_GBK"/>
        <charset val="134"/>
      </rPr>
      <t>扶持</t>
    </r>
    <r>
      <rPr>
        <sz val="10"/>
        <rFont val="Times New Roman"/>
        <charset val="134"/>
      </rPr>
      <t>189</t>
    </r>
    <r>
      <rPr>
        <sz val="10"/>
        <rFont val="方正仿宋_GBK"/>
        <charset val="134"/>
      </rPr>
      <t>户脱贫户发展特色种养业</t>
    </r>
  </si>
  <si>
    <r>
      <rPr>
        <sz val="10"/>
        <rFont val="方正仿宋_GBK"/>
        <charset val="134"/>
      </rPr>
      <t>落实</t>
    </r>
    <r>
      <rPr>
        <sz val="10"/>
        <rFont val="Times New Roman"/>
        <charset val="134"/>
      </rPr>
      <t>189</t>
    </r>
    <r>
      <rPr>
        <sz val="10"/>
        <rFont val="方正仿宋_GBK"/>
        <charset val="134"/>
      </rPr>
      <t>户特色种养业奖补政策，增加脱贫户家庭收入</t>
    </r>
  </si>
  <si>
    <r>
      <rPr>
        <sz val="10"/>
        <rFont val="方正仿宋_GBK"/>
        <charset val="134"/>
      </rPr>
      <t>酒店乡东镇村</t>
    </r>
    <r>
      <rPr>
        <sz val="10"/>
        <rFont val="Times New Roman"/>
        <charset val="134"/>
      </rPr>
      <t>2021</t>
    </r>
    <r>
      <rPr>
        <sz val="10"/>
        <rFont val="方正仿宋_GBK"/>
        <charset val="134"/>
      </rPr>
      <t>年特色种养业奖补到户项目</t>
    </r>
  </si>
  <si>
    <r>
      <rPr>
        <sz val="10"/>
        <rFont val="方正仿宋_GBK"/>
        <charset val="134"/>
      </rPr>
      <t>酒店乡</t>
    </r>
    <r>
      <rPr>
        <sz val="10"/>
        <rFont val="Times New Roman"/>
        <charset val="134"/>
      </rPr>
      <t xml:space="preserve">
</t>
    </r>
    <r>
      <rPr>
        <sz val="10"/>
        <rFont val="方正仿宋_GBK"/>
        <charset val="134"/>
      </rPr>
      <t>东镇村</t>
    </r>
  </si>
  <si>
    <r>
      <rPr>
        <sz val="10"/>
        <rFont val="方正仿宋_GBK"/>
        <charset val="134"/>
      </rPr>
      <t>扶持</t>
    </r>
    <r>
      <rPr>
        <sz val="10"/>
        <rFont val="Times New Roman"/>
        <charset val="134"/>
      </rPr>
      <t>92</t>
    </r>
    <r>
      <rPr>
        <sz val="10"/>
        <rFont val="方正仿宋_GBK"/>
        <charset val="134"/>
      </rPr>
      <t>户脱贫户发展特色种养业</t>
    </r>
  </si>
  <si>
    <r>
      <rPr>
        <sz val="10"/>
        <rFont val="方正仿宋_GBK"/>
        <charset val="134"/>
      </rPr>
      <t>落实</t>
    </r>
    <r>
      <rPr>
        <sz val="10"/>
        <rFont val="Times New Roman"/>
        <charset val="134"/>
      </rPr>
      <t>92</t>
    </r>
    <r>
      <rPr>
        <sz val="10"/>
        <rFont val="方正仿宋_GBK"/>
        <charset val="134"/>
      </rPr>
      <t>户特色种养业奖补政策，增加脱贫户家庭收入</t>
    </r>
  </si>
  <si>
    <r>
      <rPr>
        <sz val="10"/>
        <rFont val="方正仿宋_GBK"/>
        <charset val="134"/>
      </rPr>
      <t>酒店乡何寨村</t>
    </r>
    <r>
      <rPr>
        <sz val="10"/>
        <rFont val="Times New Roman"/>
        <charset val="134"/>
      </rPr>
      <t>2021</t>
    </r>
    <r>
      <rPr>
        <sz val="10"/>
        <rFont val="方正仿宋_GBK"/>
        <charset val="134"/>
      </rPr>
      <t>年特色种养业奖补到户项目</t>
    </r>
  </si>
  <si>
    <r>
      <rPr>
        <sz val="10"/>
        <rFont val="方正仿宋_GBK"/>
        <charset val="134"/>
      </rPr>
      <t>酒店乡</t>
    </r>
    <r>
      <rPr>
        <sz val="10"/>
        <rFont val="Times New Roman"/>
        <charset val="134"/>
      </rPr>
      <t xml:space="preserve">
</t>
    </r>
    <r>
      <rPr>
        <sz val="10"/>
        <rFont val="方正仿宋_GBK"/>
        <charset val="134"/>
      </rPr>
      <t>何寨村</t>
    </r>
  </si>
  <si>
    <r>
      <rPr>
        <sz val="10"/>
        <rFont val="方正仿宋_GBK"/>
        <charset val="134"/>
      </rPr>
      <t>扶持</t>
    </r>
    <r>
      <rPr>
        <sz val="10"/>
        <rFont val="Times New Roman"/>
        <charset val="134"/>
      </rPr>
      <t>50</t>
    </r>
    <r>
      <rPr>
        <sz val="10"/>
        <rFont val="方正仿宋_GBK"/>
        <charset val="134"/>
      </rPr>
      <t>户脱贫户发展特色种养业</t>
    </r>
  </si>
  <si>
    <r>
      <rPr>
        <sz val="10"/>
        <rFont val="方正仿宋_GBK"/>
        <charset val="134"/>
      </rPr>
      <t>落实</t>
    </r>
    <r>
      <rPr>
        <sz val="10"/>
        <rFont val="Times New Roman"/>
        <charset val="134"/>
      </rPr>
      <t>50</t>
    </r>
    <r>
      <rPr>
        <sz val="10"/>
        <rFont val="方正仿宋_GBK"/>
        <charset val="134"/>
      </rPr>
      <t>户特色种养业奖补政策，增加脱贫户家庭收入</t>
    </r>
  </si>
  <si>
    <r>
      <rPr>
        <sz val="10"/>
        <rFont val="方正仿宋_GBK"/>
        <charset val="134"/>
      </rPr>
      <t>酒店乡和谐村</t>
    </r>
    <r>
      <rPr>
        <sz val="10"/>
        <rFont val="Times New Roman"/>
        <charset val="134"/>
      </rPr>
      <t>2021</t>
    </r>
    <r>
      <rPr>
        <sz val="10"/>
        <rFont val="方正仿宋_GBK"/>
        <charset val="134"/>
      </rPr>
      <t>年特色种养业奖补到户项目</t>
    </r>
  </si>
  <si>
    <r>
      <rPr>
        <sz val="10"/>
        <rFont val="方正仿宋_GBK"/>
        <charset val="134"/>
      </rPr>
      <t>酒店乡</t>
    </r>
    <r>
      <rPr>
        <sz val="10"/>
        <rFont val="Times New Roman"/>
        <charset val="134"/>
      </rPr>
      <t xml:space="preserve">
</t>
    </r>
    <r>
      <rPr>
        <sz val="10"/>
        <rFont val="方正仿宋_GBK"/>
        <charset val="134"/>
      </rPr>
      <t>和谐村</t>
    </r>
  </si>
  <si>
    <r>
      <rPr>
        <sz val="10"/>
        <rFont val="方正仿宋_GBK"/>
        <charset val="134"/>
      </rPr>
      <t>扶持</t>
    </r>
    <r>
      <rPr>
        <sz val="10"/>
        <rFont val="Times New Roman"/>
        <charset val="134"/>
      </rPr>
      <t>62</t>
    </r>
    <r>
      <rPr>
        <sz val="10"/>
        <rFont val="方正仿宋_GBK"/>
        <charset val="134"/>
      </rPr>
      <t>户脱贫户发展特色种养业</t>
    </r>
  </si>
  <si>
    <r>
      <rPr>
        <sz val="10"/>
        <rFont val="方正仿宋_GBK"/>
        <charset val="134"/>
      </rPr>
      <t>落实</t>
    </r>
    <r>
      <rPr>
        <sz val="10"/>
        <rFont val="Times New Roman"/>
        <charset val="134"/>
      </rPr>
      <t>62</t>
    </r>
    <r>
      <rPr>
        <sz val="10"/>
        <rFont val="方正仿宋_GBK"/>
        <charset val="134"/>
      </rPr>
      <t>户特色种养业奖补政策，增加脱贫户家庭收入</t>
    </r>
  </si>
  <si>
    <r>
      <rPr>
        <sz val="10"/>
        <rFont val="方正仿宋_GBK"/>
        <charset val="134"/>
      </rPr>
      <t>酒店乡酒店村</t>
    </r>
    <r>
      <rPr>
        <sz val="10"/>
        <rFont val="Times New Roman"/>
        <charset val="134"/>
      </rPr>
      <t>2021</t>
    </r>
    <r>
      <rPr>
        <sz val="10"/>
        <rFont val="方正仿宋_GBK"/>
        <charset val="134"/>
      </rPr>
      <t>年特色种养业奖补到户项目</t>
    </r>
  </si>
  <si>
    <r>
      <rPr>
        <sz val="10"/>
        <rFont val="方正仿宋_GBK"/>
        <charset val="134"/>
      </rPr>
      <t>酒店乡</t>
    </r>
    <r>
      <rPr>
        <sz val="10"/>
        <rFont val="Times New Roman"/>
        <charset val="134"/>
      </rPr>
      <t xml:space="preserve">
</t>
    </r>
    <r>
      <rPr>
        <sz val="10"/>
        <rFont val="方正仿宋_GBK"/>
        <charset val="134"/>
      </rPr>
      <t>酒店村</t>
    </r>
  </si>
  <si>
    <r>
      <rPr>
        <sz val="10"/>
        <rFont val="方正仿宋_GBK"/>
        <charset val="134"/>
      </rPr>
      <t>扶持</t>
    </r>
    <r>
      <rPr>
        <sz val="10"/>
        <rFont val="Times New Roman"/>
        <charset val="134"/>
      </rPr>
      <t>152</t>
    </r>
    <r>
      <rPr>
        <sz val="10"/>
        <rFont val="方正仿宋_GBK"/>
        <charset val="134"/>
      </rPr>
      <t>户脱贫户发展特色种养业</t>
    </r>
  </si>
  <si>
    <r>
      <rPr>
        <sz val="10"/>
        <rFont val="方正仿宋_GBK"/>
        <charset val="134"/>
      </rPr>
      <t>落实</t>
    </r>
    <r>
      <rPr>
        <sz val="10"/>
        <rFont val="Times New Roman"/>
        <charset val="134"/>
      </rPr>
      <t>152</t>
    </r>
    <r>
      <rPr>
        <sz val="10"/>
        <rFont val="方正仿宋_GBK"/>
        <charset val="134"/>
      </rPr>
      <t>户特色种养业奖补政策，增加脱贫户家庭收入</t>
    </r>
  </si>
  <si>
    <r>
      <rPr>
        <sz val="10"/>
        <rFont val="方正仿宋_GBK"/>
        <charset val="134"/>
      </rPr>
      <t>酒店乡李庄村</t>
    </r>
    <r>
      <rPr>
        <sz val="10"/>
        <rFont val="Times New Roman"/>
        <charset val="134"/>
      </rPr>
      <t>2021</t>
    </r>
    <r>
      <rPr>
        <sz val="10"/>
        <rFont val="方正仿宋_GBK"/>
        <charset val="134"/>
      </rPr>
      <t>年特色种养业奖补到户项目</t>
    </r>
  </si>
  <si>
    <r>
      <rPr>
        <sz val="10"/>
        <rFont val="方正仿宋_GBK"/>
        <charset val="134"/>
      </rPr>
      <t>酒店乡</t>
    </r>
    <r>
      <rPr>
        <sz val="10"/>
        <rFont val="Times New Roman"/>
        <charset val="134"/>
      </rPr>
      <t xml:space="preserve">
</t>
    </r>
    <r>
      <rPr>
        <sz val="10"/>
        <rFont val="方正仿宋_GBK"/>
        <charset val="134"/>
      </rPr>
      <t>李庄村</t>
    </r>
  </si>
  <si>
    <r>
      <rPr>
        <sz val="10"/>
        <rFont val="方正仿宋_GBK"/>
        <charset val="134"/>
      </rPr>
      <t>酒店乡孟暗楼村</t>
    </r>
    <r>
      <rPr>
        <sz val="10"/>
        <rFont val="Times New Roman"/>
        <charset val="134"/>
      </rPr>
      <t>2021</t>
    </r>
    <r>
      <rPr>
        <sz val="10"/>
        <rFont val="方正仿宋_GBK"/>
        <charset val="134"/>
      </rPr>
      <t>年特色种养业奖补到户项目</t>
    </r>
  </si>
  <si>
    <r>
      <rPr>
        <sz val="10"/>
        <rFont val="方正仿宋_GBK"/>
        <charset val="134"/>
      </rPr>
      <t>酒店乡</t>
    </r>
    <r>
      <rPr>
        <sz val="10"/>
        <rFont val="Times New Roman"/>
        <charset val="134"/>
      </rPr>
      <t xml:space="preserve">
</t>
    </r>
    <r>
      <rPr>
        <sz val="10"/>
        <rFont val="方正仿宋_GBK"/>
        <charset val="134"/>
      </rPr>
      <t>孟暗楼村</t>
    </r>
  </si>
  <si>
    <r>
      <rPr>
        <sz val="10"/>
        <rFont val="方正仿宋_GBK"/>
        <charset val="134"/>
      </rPr>
      <t>扶持</t>
    </r>
    <r>
      <rPr>
        <sz val="10"/>
        <rFont val="Times New Roman"/>
        <charset val="134"/>
      </rPr>
      <t>113</t>
    </r>
    <r>
      <rPr>
        <sz val="10"/>
        <rFont val="方正仿宋_GBK"/>
        <charset val="134"/>
      </rPr>
      <t>户脱贫户发展特色种养业</t>
    </r>
  </si>
  <si>
    <r>
      <rPr>
        <sz val="10"/>
        <rFont val="方正仿宋_GBK"/>
        <charset val="134"/>
      </rPr>
      <t>落实</t>
    </r>
    <r>
      <rPr>
        <sz val="10"/>
        <rFont val="Times New Roman"/>
        <charset val="134"/>
      </rPr>
      <t>113</t>
    </r>
    <r>
      <rPr>
        <sz val="10"/>
        <rFont val="方正仿宋_GBK"/>
        <charset val="134"/>
      </rPr>
      <t>户特色种养业奖补政策，增加脱贫户家庭收入</t>
    </r>
  </si>
  <si>
    <r>
      <rPr>
        <sz val="10"/>
        <rFont val="方正仿宋_GBK"/>
        <charset val="134"/>
      </rPr>
      <t>酒店乡旗杆村</t>
    </r>
    <r>
      <rPr>
        <sz val="10"/>
        <rFont val="Times New Roman"/>
        <charset val="134"/>
      </rPr>
      <t>2021</t>
    </r>
    <r>
      <rPr>
        <sz val="10"/>
        <rFont val="方正仿宋_GBK"/>
        <charset val="134"/>
      </rPr>
      <t>年特色种养业奖补到户项目</t>
    </r>
  </si>
  <si>
    <r>
      <rPr>
        <sz val="10"/>
        <rFont val="方正仿宋_GBK"/>
        <charset val="134"/>
      </rPr>
      <t>酒店乡</t>
    </r>
    <r>
      <rPr>
        <sz val="10"/>
        <rFont val="Times New Roman"/>
        <charset val="134"/>
      </rPr>
      <t xml:space="preserve">
</t>
    </r>
    <r>
      <rPr>
        <sz val="10"/>
        <rFont val="方正仿宋_GBK"/>
        <charset val="134"/>
      </rPr>
      <t>旗杆村</t>
    </r>
  </si>
  <si>
    <r>
      <rPr>
        <sz val="10"/>
        <rFont val="方正仿宋_GBK"/>
        <charset val="134"/>
      </rPr>
      <t>扶持</t>
    </r>
    <r>
      <rPr>
        <sz val="10"/>
        <rFont val="Times New Roman"/>
        <charset val="134"/>
      </rPr>
      <t>105</t>
    </r>
    <r>
      <rPr>
        <sz val="10"/>
        <rFont val="方正仿宋_GBK"/>
        <charset val="134"/>
      </rPr>
      <t>户脱贫户发展特色种养业</t>
    </r>
  </si>
  <si>
    <r>
      <rPr>
        <sz val="10"/>
        <rFont val="方正仿宋_GBK"/>
        <charset val="134"/>
      </rPr>
      <t>落实</t>
    </r>
    <r>
      <rPr>
        <sz val="10"/>
        <rFont val="Times New Roman"/>
        <charset val="134"/>
      </rPr>
      <t>105</t>
    </r>
    <r>
      <rPr>
        <sz val="10"/>
        <rFont val="方正仿宋_GBK"/>
        <charset val="134"/>
      </rPr>
      <t>户特色种养业奖补政策，增加脱贫户家庭收入</t>
    </r>
  </si>
  <si>
    <r>
      <rPr>
        <sz val="10"/>
        <rFont val="方正仿宋_GBK"/>
        <charset val="134"/>
      </rPr>
      <t>酒店乡申河村</t>
    </r>
    <r>
      <rPr>
        <sz val="10"/>
        <rFont val="Times New Roman"/>
        <charset val="134"/>
      </rPr>
      <t>2021</t>
    </r>
    <r>
      <rPr>
        <sz val="10"/>
        <rFont val="方正仿宋_GBK"/>
        <charset val="134"/>
      </rPr>
      <t>年特色种养业奖补到户项目</t>
    </r>
  </si>
  <si>
    <r>
      <rPr>
        <sz val="10"/>
        <rFont val="方正仿宋_GBK"/>
        <charset val="134"/>
      </rPr>
      <t>酒店乡</t>
    </r>
    <r>
      <rPr>
        <sz val="10"/>
        <rFont val="Times New Roman"/>
        <charset val="134"/>
      </rPr>
      <t xml:space="preserve">
</t>
    </r>
    <r>
      <rPr>
        <sz val="10"/>
        <rFont val="方正仿宋_GBK"/>
        <charset val="134"/>
      </rPr>
      <t>申河村</t>
    </r>
  </si>
  <si>
    <r>
      <rPr>
        <sz val="10"/>
        <rFont val="方正仿宋_GBK"/>
        <charset val="134"/>
      </rPr>
      <t>酒店乡西赵楼村</t>
    </r>
    <r>
      <rPr>
        <sz val="10"/>
        <rFont val="Times New Roman"/>
        <charset val="134"/>
      </rPr>
      <t>2021</t>
    </r>
    <r>
      <rPr>
        <sz val="10"/>
        <rFont val="方正仿宋_GBK"/>
        <charset val="134"/>
      </rPr>
      <t>年特色种养业奖补到户项目</t>
    </r>
  </si>
  <si>
    <r>
      <rPr>
        <sz val="10"/>
        <rFont val="方正仿宋_GBK"/>
        <charset val="134"/>
      </rPr>
      <t>酒店乡</t>
    </r>
    <r>
      <rPr>
        <sz val="10"/>
        <rFont val="Times New Roman"/>
        <charset val="134"/>
      </rPr>
      <t xml:space="preserve">
</t>
    </r>
    <r>
      <rPr>
        <sz val="10"/>
        <rFont val="方正仿宋_GBK"/>
        <charset val="134"/>
      </rPr>
      <t>西赵楼村</t>
    </r>
  </si>
  <si>
    <r>
      <rPr>
        <sz val="10"/>
        <rFont val="方正仿宋_GBK"/>
        <charset val="134"/>
      </rPr>
      <t>扶持</t>
    </r>
    <r>
      <rPr>
        <sz val="10"/>
        <rFont val="Times New Roman"/>
        <charset val="134"/>
      </rPr>
      <t>40</t>
    </r>
    <r>
      <rPr>
        <sz val="10"/>
        <rFont val="方正仿宋_GBK"/>
        <charset val="134"/>
      </rPr>
      <t>户脱贫户发展特色种养业</t>
    </r>
  </si>
  <si>
    <r>
      <rPr>
        <sz val="10"/>
        <rFont val="方正仿宋_GBK"/>
        <charset val="134"/>
      </rPr>
      <t>落实</t>
    </r>
    <r>
      <rPr>
        <sz val="10"/>
        <rFont val="Times New Roman"/>
        <charset val="134"/>
      </rPr>
      <t>40</t>
    </r>
    <r>
      <rPr>
        <sz val="10"/>
        <rFont val="方正仿宋_GBK"/>
        <charset val="134"/>
      </rPr>
      <t>户特色种养业奖补政策，增加脱贫户家庭收入</t>
    </r>
  </si>
  <si>
    <r>
      <rPr>
        <sz val="10"/>
        <rFont val="方正仿宋_GBK"/>
        <charset val="134"/>
      </rPr>
      <t>酒店乡杨楼村</t>
    </r>
    <r>
      <rPr>
        <sz val="10"/>
        <rFont val="Times New Roman"/>
        <charset val="134"/>
      </rPr>
      <t>2021</t>
    </r>
    <r>
      <rPr>
        <sz val="10"/>
        <rFont val="方正仿宋_GBK"/>
        <charset val="134"/>
      </rPr>
      <t>年特色种养业奖补到户项目</t>
    </r>
  </si>
  <si>
    <r>
      <rPr>
        <sz val="10"/>
        <rFont val="方正仿宋_GBK"/>
        <charset val="134"/>
      </rPr>
      <t>酒店乡</t>
    </r>
    <r>
      <rPr>
        <sz val="10"/>
        <rFont val="Times New Roman"/>
        <charset val="134"/>
      </rPr>
      <t xml:space="preserve">
</t>
    </r>
    <r>
      <rPr>
        <sz val="10"/>
        <rFont val="方正仿宋_GBK"/>
        <charset val="134"/>
      </rPr>
      <t>杨楼村</t>
    </r>
  </si>
  <si>
    <r>
      <rPr>
        <sz val="10"/>
        <rFont val="方正仿宋_GBK"/>
        <charset val="134"/>
      </rPr>
      <t>扶持</t>
    </r>
    <r>
      <rPr>
        <sz val="10"/>
        <rFont val="Times New Roman"/>
        <charset val="134"/>
      </rPr>
      <t>33</t>
    </r>
    <r>
      <rPr>
        <sz val="10"/>
        <rFont val="方正仿宋_GBK"/>
        <charset val="134"/>
      </rPr>
      <t>户脱贫户发展特色种养业</t>
    </r>
  </si>
  <si>
    <r>
      <rPr>
        <sz val="10"/>
        <rFont val="方正仿宋_GBK"/>
        <charset val="134"/>
      </rPr>
      <t>落实</t>
    </r>
    <r>
      <rPr>
        <sz val="10"/>
        <rFont val="Times New Roman"/>
        <charset val="134"/>
      </rPr>
      <t>33</t>
    </r>
    <r>
      <rPr>
        <sz val="10"/>
        <rFont val="方正仿宋_GBK"/>
        <charset val="134"/>
      </rPr>
      <t>户特色种养业奖补政策，增加脱贫户家庭收入</t>
    </r>
  </si>
  <si>
    <r>
      <rPr>
        <sz val="10"/>
        <rFont val="方正仿宋_GBK"/>
        <charset val="134"/>
      </rPr>
      <t>酒店乡赵圈村</t>
    </r>
    <r>
      <rPr>
        <sz val="10"/>
        <rFont val="Times New Roman"/>
        <charset val="134"/>
      </rPr>
      <t>2021</t>
    </r>
    <r>
      <rPr>
        <sz val="10"/>
        <rFont val="方正仿宋_GBK"/>
        <charset val="134"/>
      </rPr>
      <t>年特色种养业奖补到户项目</t>
    </r>
  </si>
  <si>
    <r>
      <rPr>
        <sz val="10"/>
        <rFont val="方正仿宋_GBK"/>
        <charset val="134"/>
      </rPr>
      <t>酒店乡</t>
    </r>
    <r>
      <rPr>
        <sz val="10"/>
        <rFont val="Times New Roman"/>
        <charset val="134"/>
      </rPr>
      <t xml:space="preserve">
</t>
    </r>
    <r>
      <rPr>
        <sz val="10"/>
        <rFont val="方正仿宋_GBK"/>
        <charset val="134"/>
      </rPr>
      <t>赵圈村</t>
    </r>
  </si>
  <si>
    <r>
      <rPr>
        <sz val="10"/>
        <rFont val="方正仿宋_GBK"/>
        <charset val="134"/>
      </rPr>
      <t>扶持</t>
    </r>
    <r>
      <rPr>
        <sz val="10"/>
        <rFont val="Times New Roman"/>
        <charset val="134"/>
      </rPr>
      <t>95</t>
    </r>
    <r>
      <rPr>
        <sz val="10"/>
        <rFont val="方正仿宋_GBK"/>
        <charset val="134"/>
      </rPr>
      <t>户脱贫户发展特色种养业</t>
    </r>
  </si>
  <si>
    <r>
      <rPr>
        <sz val="10"/>
        <rFont val="方正仿宋_GBK"/>
        <charset val="134"/>
      </rPr>
      <t>落实</t>
    </r>
    <r>
      <rPr>
        <sz val="10"/>
        <rFont val="Times New Roman"/>
        <charset val="134"/>
      </rPr>
      <t>95</t>
    </r>
    <r>
      <rPr>
        <sz val="10"/>
        <rFont val="方正仿宋_GBK"/>
        <charset val="134"/>
      </rPr>
      <t>户特色种养业奖补政策，增加脱贫户家庭收入</t>
    </r>
  </si>
  <si>
    <r>
      <rPr>
        <sz val="10"/>
        <rFont val="方正仿宋_GBK"/>
        <charset val="134"/>
      </rPr>
      <t>刘套镇芈集村</t>
    </r>
    <r>
      <rPr>
        <sz val="10"/>
        <rFont val="Times New Roman"/>
        <charset val="134"/>
      </rPr>
      <t>2021</t>
    </r>
    <r>
      <rPr>
        <sz val="10"/>
        <rFont val="方正仿宋_GBK"/>
        <charset val="134"/>
      </rPr>
      <t>年特色种养业奖补到户项目</t>
    </r>
  </si>
  <si>
    <r>
      <rPr>
        <sz val="10"/>
        <rFont val="方正仿宋_GBK"/>
        <charset val="134"/>
      </rPr>
      <t>刘套镇</t>
    </r>
    <r>
      <rPr>
        <sz val="10"/>
        <rFont val="Times New Roman"/>
        <charset val="134"/>
      </rPr>
      <t xml:space="preserve">
</t>
    </r>
    <r>
      <rPr>
        <sz val="10"/>
        <rFont val="方正仿宋_GBK"/>
        <charset val="134"/>
      </rPr>
      <t>李磊</t>
    </r>
  </si>
  <si>
    <r>
      <rPr>
        <sz val="10"/>
        <rFont val="方正仿宋_GBK"/>
        <charset val="134"/>
      </rPr>
      <t>刘套镇</t>
    </r>
    <r>
      <rPr>
        <sz val="10"/>
        <rFont val="Times New Roman"/>
        <charset val="134"/>
      </rPr>
      <t xml:space="preserve">
</t>
    </r>
    <r>
      <rPr>
        <sz val="10"/>
        <rFont val="方正仿宋_GBK"/>
        <charset val="134"/>
      </rPr>
      <t>芈集村</t>
    </r>
  </si>
  <si>
    <r>
      <rPr>
        <sz val="10"/>
        <rFont val="方正仿宋_GBK"/>
        <charset val="134"/>
      </rPr>
      <t>刘套镇陈屯村</t>
    </r>
    <r>
      <rPr>
        <sz val="10"/>
        <rFont val="Times New Roman"/>
        <charset val="134"/>
      </rPr>
      <t>2021</t>
    </r>
    <r>
      <rPr>
        <sz val="10"/>
        <rFont val="方正仿宋_GBK"/>
        <charset val="134"/>
      </rPr>
      <t>年特色种养业奖补到户项目</t>
    </r>
  </si>
  <si>
    <r>
      <rPr>
        <sz val="10"/>
        <rFont val="方正仿宋_GBK"/>
        <charset val="134"/>
      </rPr>
      <t>刘套镇</t>
    </r>
    <r>
      <rPr>
        <sz val="10"/>
        <rFont val="Times New Roman"/>
        <charset val="134"/>
      </rPr>
      <t xml:space="preserve">
</t>
    </r>
    <r>
      <rPr>
        <sz val="10"/>
        <rFont val="方正仿宋_GBK"/>
        <charset val="134"/>
      </rPr>
      <t>陈屯村</t>
    </r>
  </si>
  <si>
    <r>
      <rPr>
        <sz val="10"/>
        <rFont val="方正仿宋_GBK"/>
        <charset val="134"/>
      </rPr>
      <t>扶持</t>
    </r>
    <r>
      <rPr>
        <sz val="10"/>
        <rFont val="Times New Roman"/>
        <charset val="134"/>
      </rPr>
      <t>38</t>
    </r>
    <r>
      <rPr>
        <sz val="10"/>
        <rFont val="方正仿宋_GBK"/>
        <charset val="134"/>
      </rPr>
      <t>户脱贫户发展特色种养业</t>
    </r>
  </si>
  <si>
    <r>
      <rPr>
        <sz val="10"/>
        <rFont val="方正仿宋_GBK"/>
        <charset val="134"/>
      </rPr>
      <t>落实</t>
    </r>
    <r>
      <rPr>
        <sz val="10"/>
        <rFont val="Times New Roman"/>
        <charset val="134"/>
      </rPr>
      <t>38</t>
    </r>
    <r>
      <rPr>
        <sz val="10"/>
        <rFont val="方正仿宋_GBK"/>
        <charset val="134"/>
      </rPr>
      <t>户特色种养业奖补政策，增加脱贫户家庭收入</t>
    </r>
  </si>
  <si>
    <r>
      <rPr>
        <sz val="10"/>
        <rFont val="方正仿宋_GBK"/>
        <charset val="134"/>
      </rPr>
      <t>刘套镇李圩村</t>
    </r>
    <r>
      <rPr>
        <sz val="10"/>
        <rFont val="Times New Roman"/>
        <charset val="134"/>
      </rPr>
      <t>2021</t>
    </r>
    <r>
      <rPr>
        <sz val="10"/>
        <rFont val="方正仿宋_GBK"/>
        <charset val="134"/>
      </rPr>
      <t>年特色种养业奖补到户项目</t>
    </r>
  </si>
  <si>
    <r>
      <rPr>
        <sz val="10"/>
        <rFont val="方正仿宋_GBK"/>
        <charset val="134"/>
      </rPr>
      <t>刘套镇</t>
    </r>
    <r>
      <rPr>
        <sz val="10"/>
        <rFont val="Times New Roman"/>
        <charset val="134"/>
      </rPr>
      <t xml:space="preserve">
</t>
    </r>
    <r>
      <rPr>
        <sz val="10"/>
        <rFont val="方正仿宋_GBK"/>
        <charset val="134"/>
      </rPr>
      <t>李圩村</t>
    </r>
  </si>
  <si>
    <r>
      <rPr>
        <sz val="10"/>
        <rFont val="方正仿宋_GBK"/>
        <charset val="134"/>
      </rPr>
      <t>扶持</t>
    </r>
    <r>
      <rPr>
        <sz val="10"/>
        <rFont val="Times New Roman"/>
        <charset val="134"/>
      </rPr>
      <t>99</t>
    </r>
    <r>
      <rPr>
        <sz val="10"/>
        <rFont val="方正仿宋_GBK"/>
        <charset val="134"/>
      </rPr>
      <t>户脱贫户发展特色种养业</t>
    </r>
  </si>
  <si>
    <r>
      <rPr>
        <sz val="10"/>
        <rFont val="方正仿宋_GBK"/>
        <charset val="134"/>
      </rPr>
      <t>落实</t>
    </r>
    <r>
      <rPr>
        <sz val="10"/>
        <rFont val="Times New Roman"/>
        <charset val="134"/>
      </rPr>
      <t>99</t>
    </r>
    <r>
      <rPr>
        <sz val="10"/>
        <rFont val="方正仿宋_GBK"/>
        <charset val="134"/>
      </rPr>
      <t>户特色种养业奖补政策，增加脱贫户家庭收入</t>
    </r>
  </si>
  <si>
    <r>
      <rPr>
        <sz val="10"/>
        <rFont val="方正仿宋_GBK"/>
        <charset val="134"/>
      </rPr>
      <t>刘套镇赵庄村</t>
    </r>
    <r>
      <rPr>
        <sz val="10"/>
        <rFont val="Times New Roman"/>
        <charset val="134"/>
      </rPr>
      <t>2021</t>
    </r>
    <r>
      <rPr>
        <sz val="10"/>
        <rFont val="方正仿宋_GBK"/>
        <charset val="134"/>
      </rPr>
      <t>年特色种养业奖补到户项目</t>
    </r>
  </si>
  <si>
    <r>
      <rPr>
        <sz val="10"/>
        <rFont val="方正仿宋_GBK"/>
        <charset val="134"/>
      </rPr>
      <t>刘套镇</t>
    </r>
    <r>
      <rPr>
        <sz val="10"/>
        <rFont val="Times New Roman"/>
        <charset val="134"/>
      </rPr>
      <t xml:space="preserve">
</t>
    </r>
    <r>
      <rPr>
        <sz val="10"/>
        <rFont val="方正仿宋_GBK"/>
        <charset val="134"/>
      </rPr>
      <t>赵庄村</t>
    </r>
  </si>
  <si>
    <r>
      <rPr>
        <sz val="10"/>
        <rFont val="方正仿宋_GBK"/>
        <charset val="134"/>
      </rPr>
      <t>刘套镇刘套村</t>
    </r>
    <r>
      <rPr>
        <sz val="10"/>
        <rFont val="Times New Roman"/>
        <charset val="134"/>
      </rPr>
      <t>2021</t>
    </r>
    <r>
      <rPr>
        <sz val="10"/>
        <rFont val="方正仿宋_GBK"/>
        <charset val="134"/>
      </rPr>
      <t>年特色种养业奖补到户项目</t>
    </r>
  </si>
  <si>
    <r>
      <rPr>
        <sz val="10"/>
        <rFont val="方正仿宋_GBK"/>
        <charset val="134"/>
      </rPr>
      <t>刘套镇</t>
    </r>
    <r>
      <rPr>
        <sz val="10"/>
        <rFont val="Times New Roman"/>
        <charset val="134"/>
      </rPr>
      <t xml:space="preserve">
</t>
    </r>
    <r>
      <rPr>
        <sz val="10"/>
        <rFont val="方正仿宋_GBK"/>
        <charset val="134"/>
      </rPr>
      <t>刘套村</t>
    </r>
  </si>
  <si>
    <r>
      <rPr>
        <sz val="10"/>
        <rFont val="方正仿宋_GBK"/>
        <charset val="134"/>
      </rPr>
      <t>刘套镇三大家村</t>
    </r>
    <r>
      <rPr>
        <sz val="10"/>
        <rFont val="Times New Roman"/>
        <charset val="134"/>
      </rPr>
      <t>2021</t>
    </r>
    <r>
      <rPr>
        <sz val="10"/>
        <rFont val="方正仿宋_GBK"/>
        <charset val="134"/>
      </rPr>
      <t>年特色种养业奖补到户项目</t>
    </r>
  </si>
  <si>
    <r>
      <rPr>
        <sz val="10"/>
        <rFont val="方正仿宋_GBK"/>
        <charset val="134"/>
      </rPr>
      <t>刘套镇</t>
    </r>
    <r>
      <rPr>
        <sz val="10"/>
        <rFont val="Times New Roman"/>
        <charset val="134"/>
      </rPr>
      <t xml:space="preserve">
</t>
    </r>
    <r>
      <rPr>
        <sz val="10"/>
        <rFont val="方正仿宋_GBK"/>
        <charset val="134"/>
      </rPr>
      <t>三大家村</t>
    </r>
  </si>
  <si>
    <r>
      <rPr>
        <sz val="10"/>
        <rFont val="方正仿宋_GBK"/>
        <charset val="134"/>
      </rPr>
      <t>刘套镇张庄村</t>
    </r>
    <r>
      <rPr>
        <sz val="10"/>
        <rFont val="Times New Roman"/>
        <charset val="134"/>
      </rPr>
      <t>2021</t>
    </r>
    <r>
      <rPr>
        <sz val="10"/>
        <rFont val="方正仿宋_GBK"/>
        <charset val="134"/>
      </rPr>
      <t>年特色种养业奖补到户项目</t>
    </r>
  </si>
  <si>
    <r>
      <rPr>
        <sz val="10"/>
        <rFont val="方正仿宋_GBK"/>
        <charset val="134"/>
      </rPr>
      <t>刘套镇</t>
    </r>
    <r>
      <rPr>
        <sz val="10"/>
        <rFont val="Times New Roman"/>
        <charset val="134"/>
      </rPr>
      <t xml:space="preserve">
</t>
    </r>
    <r>
      <rPr>
        <sz val="10"/>
        <rFont val="方正仿宋_GBK"/>
        <charset val="134"/>
      </rPr>
      <t>张庄村</t>
    </r>
  </si>
  <si>
    <r>
      <rPr>
        <sz val="10"/>
        <rFont val="方正仿宋_GBK"/>
        <charset val="134"/>
      </rPr>
      <t>刘套镇徐安村</t>
    </r>
    <r>
      <rPr>
        <sz val="10"/>
        <rFont val="Times New Roman"/>
        <charset val="134"/>
      </rPr>
      <t>2021</t>
    </r>
    <r>
      <rPr>
        <sz val="10"/>
        <rFont val="方正仿宋_GBK"/>
        <charset val="134"/>
      </rPr>
      <t>年特色种养业奖补到户项目</t>
    </r>
  </si>
  <si>
    <r>
      <rPr>
        <sz val="10"/>
        <rFont val="方正仿宋_GBK"/>
        <charset val="134"/>
      </rPr>
      <t>刘套镇</t>
    </r>
    <r>
      <rPr>
        <sz val="10"/>
        <rFont val="Times New Roman"/>
        <charset val="134"/>
      </rPr>
      <t xml:space="preserve">
</t>
    </r>
    <r>
      <rPr>
        <sz val="10"/>
        <rFont val="方正仿宋_GBK"/>
        <charset val="134"/>
      </rPr>
      <t>徐安村</t>
    </r>
  </si>
  <si>
    <r>
      <rPr>
        <sz val="10"/>
        <rFont val="方正仿宋_GBK"/>
        <charset val="134"/>
      </rPr>
      <t>刘套镇管粥集村</t>
    </r>
    <r>
      <rPr>
        <sz val="10"/>
        <rFont val="Times New Roman"/>
        <charset val="134"/>
      </rPr>
      <t>2021</t>
    </r>
    <r>
      <rPr>
        <sz val="10"/>
        <rFont val="方正仿宋_GBK"/>
        <charset val="134"/>
      </rPr>
      <t>年特色种养业奖补到户项目</t>
    </r>
  </si>
  <si>
    <r>
      <rPr>
        <sz val="10"/>
        <rFont val="方正仿宋_GBK"/>
        <charset val="134"/>
      </rPr>
      <t>刘套镇</t>
    </r>
    <r>
      <rPr>
        <sz val="10"/>
        <rFont val="Times New Roman"/>
        <charset val="134"/>
      </rPr>
      <t xml:space="preserve">
</t>
    </r>
    <r>
      <rPr>
        <sz val="10"/>
        <rFont val="方正仿宋_GBK"/>
        <charset val="134"/>
      </rPr>
      <t>管粥集村</t>
    </r>
  </si>
  <si>
    <r>
      <rPr>
        <sz val="10"/>
        <rFont val="方正仿宋_GBK"/>
        <charset val="134"/>
      </rPr>
      <t>刘套镇常楼村</t>
    </r>
    <r>
      <rPr>
        <sz val="10"/>
        <rFont val="Times New Roman"/>
        <charset val="134"/>
      </rPr>
      <t>2021</t>
    </r>
    <r>
      <rPr>
        <sz val="10"/>
        <rFont val="方正仿宋_GBK"/>
        <charset val="134"/>
      </rPr>
      <t>年特色种养业奖补到户项目</t>
    </r>
  </si>
  <si>
    <r>
      <rPr>
        <sz val="10"/>
        <rFont val="方正仿宋_GBK"/>
        <charset val="134"/>
      </rPr>
      <t>刘套镇</t>
    </r>
    <r>
      <rPr>
        <sz val="10"/>
        <rFont val="Times New Roman"/>
        <charset val="134"/>
      </rPr>
      <t xml:space="preserve">
</t>
    </r>
    <r>
      <rPr>
        <sz val="10"/>
        <rFont val="方正仿宋_GBK"/>
        <charset val="134"/>
      </rPr>
      <t>常楼村</t>
    </r>
  </si>
  <si>
    <r>
      <rPr>
        <sz val="10"/>
        <rFont val="方正仿宋_GBK"/>
        <charset val="134"/>
      </rPr>
      <t>龙城镇岱湖社区</t>
    </r>
    <r>
      <rPr>
        <sz val="10"/>
        <rFont val="Times New Roman"/>
        <charset val="134"/>
      </rPr>
      <t>2021</t>
    </r>
    <r>
      <rPr>
        <sz val="10"/>
        <rFont val="方正仿宋_GBK"/>
        <charset val="134"/>
      </rPr>
      <t>年特色种养业奖补到户项目</t>
    </r>
  </si>
  <si>
    <r>
      <rPr>
        <sz val="10"/>
        <rFont val="方正仿宋_GBK"/>
        <charset val="134"/>
      </rPr>
      <t>龙城镇</t>
    </r>
    <r>
      <rPr>
        <sz val="10"/>
        <rFont val="Times New Roman"/>
        <charset val="134"/>
      </rPr>
      <t xml:space="preserve">
</t>
    </r>
    <r>
      <rPr>
        <sz val="10"/>
        <rFont val="方正仿宋_GBK"/>
        <charset val="134"/>
      </rPr>
      <t>张跃</t>
    </r>
  </si>
  <si>
    <r>
      <rPr>
        <sz val="10"/>
        <rFont val="方正仿宋_GBK"/>
        <charset val="134"/>
      </rPr>
      <t>龙城镇</t>
    </r>
    <r>
      <rPr>
        <sz val="10"/>
        <rFont val="Times New Roman"/>
        <charset val="134"/>
      </rPr>
      <t xml:space="preserve">
</t>
    </r>
    <r>
      <rPr>
        <sz val="10"/>
        <rFont val="方正仿宋_GBK"/>
        <charset val="134"/>
      </rPr>
      <t>岱湖社区</t>
    </r>
  </si>
  <si>
    <r>
      <rPr>
        <sz val="10"/>
        <rFont val="方正仿宋_GBK"/>
        <charset val="134"/>
      </rPr>
      <t>扶持</t>
    </r>
    <r>
      <rPr>
        <sz val="10"/>
        <rFont val="Times New Roman"/>
        <charset val="134"/>
      </rPr>
      <t>6</t>
    </r>
    <r>
      <rPr>
        <sz val="10"/>
        <rFont val="方正仿宋_GBK"/>
        <charset val="134"/>
      </rPr>
      <t>户脱贫户发展特色种养业</t>
    </r>
  </si>
  <si>
    <r>
      <rPr>
        <sz val="10"/>
        <rFont val="方正仿宋_GBK"/>
        <charset val="134"/>
      </rPr>
      <t>落实</t>
    </r>
    <r>
      <rPr>
        <sz val="10"/>
        <rFont val="Times New Roman"/>
        <charset val="134"/>
      </rPr>
      <t>6</t>
    </r>
    <r>
      <rPr>
        <sz val="10"/>
        <rFont val="方正仿宋_GBK"/>
        <charset val="134"/>
      </rPr>
      <t>户特色种养业奖补政策，增加脱贫户家庭收入</t>
    </r>
  </si>
  <si>
    <r>
      <rPr>
        <sz val="10"/>
        <rFont val="方正仿宋_GBK"/>
        <charset val="134"/>
      </rPr>
      <t>龙城镇房庄社区</t>
    </r>
    <r>
      <rPr>
        <sz val="10"/>
        <rFont val="Times New Roman"/>
        <charset val="134"/>
      </rPr>
      <t>2021</t>
    </r>
    <r>
      <rPr>
        <sz val="10"/>
        <rFont val="方正仿宋_GBK"/>
        <charset val="134"/>
      </rPr>
      <t>年特色种养业奖补到户项目</t>
    </r>
  </si>
  <si>
    <r>
      <rPr>
        <sz val="10"/>
        <rFont val="方正仿宋_GBK"/>
        <charset val="134"/>
      </rPr>
      <t>龙城镇</t>
    </r>
    <r>
      <rPr>
        <sz val="10"/>
        <rFont val="Times New Roman"/>
        <charset val="134"/>
      </rPr>
      <t xml:space="preserve">
</t>
    </r>
    <r>
      <rPr>
        <sz val="10"/>
        <rFont val="方正仿宋_GBK"/>
        <charset val="134"/>
      </rPr>
      <t>房庄社区</t>
    </r>
  </si>
  <si>
    <r>
      <rPr>
        <sz val="10"/>
        <rFont val="方正仿宋_GBK"/>
        <charset val="134"/>
      </rPr>
      <t>龙城镇李台社区</t>
    </r>
    <r>
      <rPr>
        <sz val="10"/>
        <rFont val="Times New Roman"/>
        <charset val="134"/>
      </rPr>
      <t>2021</t>
    </r>
    <r>
      <rPr>
        <sz val="10"/>
        <rFont val="方正仿宋_GBK"/>
        <charset val="134"/>
      </rPr>
      <t>年特色种养业奖补到户项目</t>
    </r>
  </si>
  <si>
    <r>
      <rPr>
        <sz val="10"/>
        <rFont val="方正仿宋_GBK"/>
        <charset val="134"/>
      </rPr>
      <t>龙城镇</t>
    </r>
    <r>
      <rPr>
        <sz val="10"/>
        <rFont val="Times New Roman"/>
        <charset val="134"/>
      </rPr>
      <t xml:space="preserve">
</t>
    </r>
    <r>
      <rPr>
        <sz val="10"/>
        <rFont val="方正仿宋_GBK"/>
        <charset val="134"/>
      </rPr>
      <t>李台社区</t>
    </r>
  </si>
  <si>
    <r>
      <rPr>
        <sz val="10"/>
        <rFont val="方正仿宋_GBK"/>
        <charset val="134"/>
      </rPr>
      <t>扶持</t>
    </r>
    <r>
      <rPr>
        <sz val="10"/>
        <rFont val="Times New Roman"/>
        <charset val="134"/>
      </rPr>
      <t>1</t>
    </r>
    <r>
      <rPr>
        <sz val="10"/>
        <rFont val="方正仿宋_GBK"/>
        <charset val="134"/>
      </rPr>
      <t>户脱贫户发展特色种养业</t>
    </r>
  </si>
  <si>
    <r>
      <rPr>
        <sz val="10"/>
        <rFont val="方正仿宋_GBK"/>
        <charset val="134"/>
      </rPr>
      <t>落实</t>
    </r>
    <r>
      <rPr>
        <sz val="10"/>
        <rFont val="Times New Roman"/>
        <charset val="134"/>
      </rPr>
      <t>1</t>
    </r>
    <r>
      <rPr>
        <sz val="10"/>
        <rFont val="方正仿宋_GBK"/>
        <charset val="134"/>
      </rPr>
      <t>户特色种养业奖补政策，增加脱贫户家庭收入</t>
    </r>
  </si>
  <si>
    <r>
      <rPr>
        <sz val="10"/>
        <rFont val="方正仿宋_GBK"/>
        <charset val="134"/>
      </rPr>
      <t>龙城镇马楼村</t>
    </r>
    <r>
      <rPr>
        <sz val="10"/>
        <rFont val="Times New Roman"/>
        <charset val="134"/>
      </rPr>
      <t>2021</t>
    </r>
    <r>
      <rPr>
        <sz val="10"/>
        <rFont val="方正仿宋_GBK"/>
        <charset val="134"/>
      </rPr>
      <t>年特色种养业奖补到户项目</t>
    </r>
  </si>
  <si>
    <r>
      <rPr>
        <sz val="10"/>
        <rFont val="方正仿宋_GBK"/>
        <charset val="134"/>
      </rPr>
      <t>龙城镇</t>
    </r>
    <r>
      <rPr>
        <sz val="10"/>
        <rFont val="Times New Roman"/>
        <charset val="134"/>
      </rPr>
      <t xml:space="preserve">
</t>
    </r>
    <r>
      <rPr>
        <sz val="10"/>
        <rFont val="方正仿宋_GBK"/>
        <charset val="134"/>
      </rPr>
      <t>马楼村</t>
    </r>
  </si>
  <si>
    <r>
      <rPr>
        <sz val="10"/>
        <rFont val="方正仿宋_GBK"/>
        <charset val="134"/>
      </rPr>
      <t>龙城镇毛郢孜社区</t>
    </r>
    <r>
      <rPr>
        <sz val="10"/>
        <rFont val="Times New Roman"/>
        <charset val="134"/>
      </rPr>
      <t>2021</t>
    </r>
    <r>
      <rPr>
        <sz val="10"/>
        <rFont val="方正仿宋_GBK"/>
        <charset val="134"/>
      </rPr>
      <t>年特色种养业奖补到户项目</t>
    </r>
  </si>
  <si>
    <r>
      <rPr>
        <sz val="10"/>
        <rFont val="方正仿宋_GBK"/>
        <charset val="134"/>
      </rPr>
      <t>龙城镇</t>
    </r>
    <r>
      <rPr>
        <sz val="10"/>
        <rFont val="Times New Roman"/>
        <charset val="134"/>
      </rPr>
      <t xml:space="preserve">
</t>
    </r>
    <r>
      <rPr>
        <sz val="10"/>
        <rFont val="方正仿宋_GBK"/>
        <charset val="134"/>
      </rPr>
      <t>毛郢孜社区</t>
    </r>
  </si>
  <si>
    <r>
      <rPr>
        <sz val="10"/>
        <rFont val="方正仿宋_GBK"/>
        <charset val="134"/>
      </rPr>
      <t>龙城镇帽山村</t>
    </r>
    <r>
      <rPr>
        <sz val="10"/>
        <rFont val="Times New Roman"/>
        <charset val="134"/>
      </rPr>
      <t>2021</t>
    </r>
    <r>
      <rPr>
        <sz val="10"/>
        <rFont val="方正仿宋_GBK"/>
        <charset val="134"/>
      </rPr>
      <t>年特色种养业奖补到户项目</t>
    </r>
  </si>
  <si>
    <r>
      <rPr>
        <sz val="10"/>
        <rFont val="方正仿宋_GBK"/>
        <charset val="134"/>
      </rPr>
      <t>龙城镇</t>
    </r>
    <r>
      <rPr>
        <sz val="10"/>
        <rFont val="Times New Roman"/>
        <charset val="134"/>
      </rPr>
      <t xml:space="preserve">
</t>
    </r>
    <r>
      <rPr>
        <sz val="10"/>
        <rFont val="方正仿宋_GBK"/>
        <charset val="134"/>
      </rPr>
      <t>帽山村</t>
    </r>
  </si>
  <si>
    <r>
      <rPr>
        <sz val="10"/>
        <rFont val="方正仿宋_GBK"/>
        <charset val="134"/>
      </rPr>
      <t>龙城镇人民村</t>
    </r>
    <r>
      <rPr>
        <sz val="10"/>
        <rFont val="Times New Roman"/>
        <charset val="134"/>
      </rPr>
      <t>2021</t>
    </r>
    <r>
      <rPr>
        <sz val="10"/>
        <rFont val="方正仿宋_GBK"/>
        <charset val="134"/>
      </rPr>
      <t>年特色种养业奖补到户项目</t>
    </r>
  </si>
  <si>
    <r>
      <rPr>
        <sz val="10"/>
        <rFont val="方正仿宋_GBK"/>
        <charset val="134"/>
      </rPr>
      <t>龙城镇</t>
    </r>
    <r>
      <rPr>
        <sz val="10"/>
        <rFont val="Times New Roman"/>
        <charset val="134"/>
      </rPr>
      <t xml:space="preserve">
</t>
    </r>
    <r>
      <rPr>
        <sz val="10"/>
        <rFont val="方正仿宋_GBK"/>
        <charset val="134"/>
      </rPr>
      <t>人民村</t>
    </r>
  </si>
  <si>
    <r>
      <rPr>
        <sz val="10"/>
        <rFont val="方正仿宋_GBK"/>
        <charset val="134"/>
      </rPr>
      <t>扶持</t>
    </r>
    <r>
      <rPr>
        <sz val="10"/>
        <rFont val="Times New Roman"/>
        <charset val="134"/>
      </rPr>
      <t>12</t>
    </r>
    <r>
      <rPr>
        <sz val="10"/>
        <rFont val="方正仿宋_GBK"/>
        <charset val="134"/>
      </rPr>
      <t>户脱贫户发展特色种养业</t>
    </r>
  </si>
  <si>
    <r>
      <rPr>
        <sz val="10"/>
        <rFont val="方正仿宋_GBK"/>
        <charset val="134"/>
      </rPr>
      <t>落实</t>
    </r>
    <r>
      <rPr>
        <sz val="10"/>
        <rFont val="Times New Roman"/>
        <charset val="134"/>
      </rPr>
      <t>12</t>
    </r>
    <r>
      <rPr>
        <sz val="10"/>
        <rFont val="方正仿宋_GBK"/>
        <charset val="134"/>
      </rPr>
      <t>户特色种养业奖补政策，增加脱贫户家庭收入</t>
    </r>
  </si>
  <si>
    <r>
      <rPr>
        <sz val="10"/>
        <rFont val="方正仿宋_GBK"/>
        <charset val="134"/>
      </rPr>
      <t>龙城镇王大庄村</t>
    </r>
    <r>
      <rPr>
        <sz val="10"/>
        <rFont val="Times New Roman"/>
        <charset val="134"/>
      </rPr>
      <t>2021</t>
    </r>
    <r>
      <rPr>
        <sz val="10"/>
        <rFont val="方正仿宋_GBK"/>
        <charset val="134"/>
      </rPr>
      <t>年特色种养业奖补到户项目</t>
    </r>
  </si>
  <si>
    <r>
      <rPr>
        <sz val="10"/>
        <rFont val="方正仿宋_GBK"/>
        <charset val="134"/>
      </rPr>
      <t>龙城镇</t>
    </r>
    <r>
      <rPr>
        <sz val="10"/>
        <rFont val="Times New Roman"/>
        <charset val="134"/>
      </rPr>
      <t xml:space="preserve">
</t>
    </r>
    <r>
      <rPr>
        <sz val="10"/>
        <rFont val="方正仿宋_GBK"/>
        <charset val="134"/>
      </rPr>
      <t>王大庄村</t>
    </r>
  </si>
  <si>
    <r>
      <rPr>
        <sz val="10"/>
        <rFont val="方正仿宋_GBK"/>
        <charset val="134"/>
      </rPr>
      <t>扶持</t>
    </r>
    <r>
      <rPr>
        <sz val="10"/>
        <rFont val="Times New Roman"/>
        <charset val="134"/>
      </rPr>
      <t>28</t>
    </r>
    <r>
      <rPr>
        <sz val="10"/>
        <rFont val="方正仿宋_GBK"/>
        <charset val="134"/>
      </rPr>
      <t>户脱贫户发展特色种养业</t>
    </r>
  </si>
  <si>
    <r>
      <rPr>
        <sz val="10"/>
        <rFont val="方正仿宋_GBK"/>
        <charset val="134"/>
      </rPr>
      <t>落实</t>
    </r>
    <r>
      <rPr>
        <sz val="10"/>
        <rFont val="Times New Roman"/>
        <charset val="134"/>
      </rPr>
      <t>28</t>
    </r>
    <r>
      <rPr>
        <sz val="10"/>
        <rFont val="方正仿宋_GBK"/>
        <charset val="134"/>
      </rPr>
      <t>户特色种养业奖补政策，增加脱贫户家庭收入</t>
    </r>
  </si>
  <si>
    <r>
      <rPr>
        <sz val="10"/>
        <rFont val="方正仿宋_GBK"/>
        <charset val="134"/>
      </rPr>
      <t>马井镇黄楼村</t>
    </r>
    <r>
      <rPr>
        <sz val="10"/>
        <rFont val="Times New Roman"/>
        <charset val="134"/>
      </rPr>
      <t>2021</t>
    </r>
    <r>
      <rPr>
        <sz val="10"/>
        <rFont val="方正仿宋_GBK"/>
        <charset val="134"/>
      </rPr>
      <t>年特色种养业奖补到户项目</t>
    </r>
  </si>
  <si>
    <r>
      <rPr>
        <sz val="10"/>
        <rFont val="方正仿宋_GBK"/>
        <charset val="134"/>
      </rPr>
      <t>马井镇</t>
    </r>
    <r>
      <rPr>
        <sz val="10"/>
        <rFont val="Times New Roman"/>
        <charset val="134"/>
      </rPr>
      <t xml:space="preserve">
</t>
    </r>
    <r>
      <rPr>
        <sz val="10"/>
        <rFont val="方正仿宋_GBK"/>
        <charset val="134"/>
      </rPr>
      <t>黄楼村</t>
    </r>
  </si>
  <si>
    <r>
      <rPr>
        <sz val="10"/>
        <rFont val="方正仿宋_GBK"/>
        <charset val="134"/>
      </rPr>
      <t>扶持</t>
    </r>
    <r>
      <rPr>
        <sz val="10"/>
        <rFont val="Times New Roman"/>
        <charset val="134"/>
      </rPr>
      <t>32</t>
    </r>
    <r>
      <rPr>
        <sz val="10"/>
        <rFont val="方正仿宋_GBK"/>
        <charset val="134"/>
      </rPr>
      <t>户脱贫户发展特色种养业</t>
    </r>
  </si>
  <si>
    <r>
      <rPr>
        <sz val="10"/>
        <rFont val="方正仿宋_GBK"/>
        <charset val="134"/>
      </rPr>
      <t>落实</t>
    </r>
    <r>
      <rPr>
        <sz val="10"/>
        <rFont val="Times New Roman"/>
        <charset val="134"/>
      </rPr>
      <t>32</t>
    </r>
    <r>
      <rPr>
        <sz val="10"/>
        <rFont val="方正仿宋_GBK"/>
        <charset val="134"/>
      </rPr>
      <t>户特色种养业奖补政策，增加脱贫户家庭收入</t>
    </r>
  </si>
  <si>
    <r>
      <rPr>
        <sz val="10"/>
        <rFont val="方正仿宋_GBK"/>
        <charset val="134"/>
      </rPr>
      <t>马井镇长征村</t>
    </r>
    <r>
      <rPr>
        <sz val="10"/>
        <rFont val="Times New Roman"/>
        <charset val="134"/>
      </rPr>
      <t>2021</t>
    </r>
    <r>
      <rPr>
        <sz val="10"/>
        <rFont val="方正仿宋_GBK"/>
        <charset val="134"/>
      </rPr>
      <t>年特色种养业奖补到户项目</t>
    </r>
  </si>
  <si>
    <r>
      <rPr>
        <sz val="10"/>
        <rFont val="方正仿宋_GBK"/>
        <charset val="134"/>
      </rPr>
      <t>马井镇</t>
    </r>
    <r>
      <rPr>
        <sz val="10"/>
        <rFont val="Times New Roman"/>
        <charset val="134"/>
      </rPr>
      <t xml:space="preserve">
</t>
    </r>
    <r>
      <rPr>
        <sz val="10"/>
        <rFont val="方正仿宋_GBK"/>
        <charset val="134"/>
      </rPr>
      <t>长征村</t>
    </r>
  </si>
  <si>
    <r>
      <rPr>
        <sz val="10"/>
        <rFont val="方正仿宋_GBK"/>
        <charset val="134"/>
      </rPr>
      <t>扶持</t>
    </r>
    <r>
      <rPr>
        <sz val="10"/>
        <rFont val="Times New Roman"/>
        <charset val="134"/>
      </rPr>
      <t>26</t>
    </r>
    <r>
      <rPr>
        <sz val="10"/>
        <rFont val="方正仿宋_GBK"/>
        <charset val="134"/>
      </rPr>
      <t>户脱贫户发展特色种养业</t>
    </r>
  </si>
  <si>
    <r>
      <rPr>
        <sz val="10"/>
        <rFont val="方正仿宋_GBK"/>
        <charset val="134"/>
      </rPr>
      <t>落实</t>
    </r>
    <r>
      <rPr>
        <sz val="10"/>
        <rFont val="Times New Roman"/>
        <charset val="134"/>
      </rPr>
      <t>26</t>
    </r>
    <r>
      <rPr>
        <sz val="10"/>
        <rFont val="方正仿宋_GBK"/>
        <charset val="134"/>
      </rPr>
      <t>户特色种养业奖补政策，增加脱贫户家庭收入</t>
    </r>
  </si>
  <si>
    <r>
      <rPr>
        <sz val="10"/>
        <rFont val="方正仿宋_GBK"/>
        <charset val="134"/>
      </rPr>
      <t>马井镇许破楼村</t>
    </r>
    <r>
      <rPr>
        <sz val="10"/>
        <rFont val="Times New Roman"/>
        <charset val="134"/>
      </rPr>
      <t>2021</t>
    </r>
    <r>
      <rPr>
        <sz val="10"/>
        <rFont val="方正仿宋_GBK"/>
        <charset val="134"/>
      </rPr>
      <t>年特色种养业奖补到户项目</t>
    </r>
  </si>
  <si>
    <r>
      <rPr>
        <sz val="10"/>
        <rFont val="方正仿宋_GBK"/>
        <charset val="134"/>
      </rPr>
      <t>马井镇</t>
    </r>
    <r>
      <rPr>
        <sz val="10"/>
        <rFont val="Times New Roman"/>
        <charset val="134"/>
      </rPr>
      <t xml:space="preserve">
</t>
    </r>
    <r>
      <rPr>
        <sz val="10"/>
        <rFont val="方正仿宋_GBK"/>
        <charset val="134"/>
      </rPr>
      <t>许破楼村</t>
    </r>
  </si>
  <si>
    <r>
      <rPr>
        <sz val="10"/>
        <rFont val="方正仿宋_GBK"/>
        <charset val="134"/>
      </rPr>
      <t>马井镇郝庄村</t>
    </r>
    <r>
      <rPr>
        <sz val="10"/>
        <rFont val="Times New Roman"/>
        <charset val="134"/>
      </rPr>
      <t>2021</t>
    </r>
    <r>
      <rPr>
        <sz val="10"/>
        <rFont val="方正仿宋_GBK"/>
        <charset val="134"/>
      </rPr>
      <t>年特色种养业奖补到户项目</t>
    </r>
  </si>
  <si>
    <r>
      <rPr>
        <sz val="10"/>
        <rFont val="方正仿宋_GBK"/>
        <charset val="134"/>
      </rPr>
      <t>马井镇</t>
    </r>
    <r>
      <rPr>
        <sz val="10"/>
        <rFont val="Times New Roman"/>
        <charset val="134"/>
      </rPr>
      <t xml:space="preserve">
</t>
    </r>
    <r>
      <rPr>
        <sz val="10"/>
        <rFont val="方正仿宋_GBK"/>
        <charset val="134"/>
      </rPr>
      <t>郝庄村</t>
    </r>
  </si>
  <si>
    <r>
      <rPr>
        <sz val="10"/>
        <rFont val="方正仿宋_GBK"/>
        <charset val="134"/>
      </rPr>
      <t>马井镇麻堤口村</t>
    </r>
    <r>
      <rPr>
        <sz val="10"/>
        <rFont val="Times New Roman"/>
        <charset val="134"/>
      </rPr>
      <t>2021</t>
    </r>
    <r>
      <rPr>
        <sz val="10"/>
        <rFont val="方正仿宋_GBK"/>
        <charset val="134"/>
      </rPr>
      <t>年特色种养业奖补到户项目</t>
    </r>
  </si>
  <si>
    <r>
      <rPr>
        <sz val="10"/>
        <rFont val="方正仿宋_GBK"/>
        <charset val="134"/>
      </rPr>
      <t>马井镇</t>
    </r>
    <r>
      <rPr>
        <sz val="10"/>
        <rFont val="Times New Roman"/>
        <charset val="134"/>
      </rPr>
      <t xml:space="preserve">
</t>
    </r>
    <r>
      <rPr>
        <sz val="10"/>
        <rFont val="方正仿宋_GBK"/>
        <charset val="134"/>
      </rPr>
      <t>麻堤口村</t>
    </r>
  </si>
  <si>
    <r>
      <rPr>
        <sz val="10"/>
        <rFont val="方正仿宋_GBK"/>
        <charset val="134"/>
      </rPr>
      <t>马井镇马井村</t>
    </r>
    <r>
      <rPr>
        <sz val="10"/>
        <rFont val="Times New Roman"/>
        <charset val="134"/>
      </rPr>
      <t>2021</t>
    </r>
    <r>
      <rPr>
        <sz val="10"/>
        <rFont val="方正仿宋_GBK"/>
        <charset val="134"/>
      </rPr>
      <t>年特色种养业奖补到户项目</t>
    </r>
  </si>
  <si>
    <r>
      <rPr>
        <sz val="10"/>
        <rFont val="方正仿宋_GBK"/>
        <charset val="134"/>
      </rPr>
      <t>马井镇</t>
    </r>
    <r>
      <rPr>
        <sz val="10"/>
        <rFont val="Times New Roman"/>
        <charset val="134"/>
      </rPr>
      <t xml:space="preserve">
</t>
    </r>
    <r>
      <rPr>
        <sz val="10"/>
        <rFont val="方正仿宋_GBK"/>
        <charset val="134"/>
      </rPr>
      <t>马井村</t>
    </r>
  </si>
  <si>
    <r>
      <rPr>
        <sz val="10"/>
        <rFont val="方正仿宋_GBK"/>
        <charset val="134"/>
      </rPr>
      <t>马井镇权楼村</t>
    </r>
    <r>
      <rPr>
        <sz val="10"/>
        <rFont val="Times New Roman"/>
        <charset val="134"/>
      </rPr>
      <t>2021</t>
    </r>
    <r>
      <rPr>
        <sz val="10"/>
        <rFont val="方正仿宋_GBK"/>
        <charset val="134"/>
      </rPr>
      <t>年特色种养业奖补到户项目</t>
    </r>
  </si>
  <si>
    <r>
      <rPr>
        <sz val="10"/>
        <rFont val="方正仿宋_GBK"/>
        <charset val="134"/>
      </rPr>
      <t>马井镇</t>
    </r>
    <r>
      <rPr>
        <sz val="10"/>
        <rFont val="Times New Roman"/>
        <charset val="134"/>
      </rPr>
      <t xml:space="preserve">
</t>
    </r>
    <r>
      <rPr>
        <sz val="10"/>
        <rFont val="方正仿宋_GBK"/>
        <charset val="134"/>
      </rPr>
      <t>权楼村</t>
    </r>
  </si>
  <si>
    <r>
      <rPr>
        <sz val="10"/>
        <rFont val="方正仿宋_GBK"/>
        <charset val="134"/>
      </rPr>
      <t>扶持</t>
    </r>
    <r>
      <rPr>
        <sz val="10"/>
        <rFont val="Times New Roman"/>
        <charset val="134"/>
      </rPr>
      <t>22</t>
    </r>
    <r>
      <rPr>
        <sz val="10"/>
        <rFont val="方正仿宋_GBK"/>
        <charset val="134"/>
      </rPr>
      <t>户脱贫户发展特色种养业</t>
    </r>
  </si>
  <si>
    <r>
      <rPr>
        <sz val="10"/>
        <rFont val="方正仿宋_GBK"/>
        <charset val="134"/>
      </rPr>
      <t>落实</t>
    </r>
    <r>
      <rPr>
        <sz val="10"/>
        <rFont val="Times New Roman"/>
        <charset val="134"/>
      </rPr>
      <t>22</t>
    </r>
    <r>
      <rPr>
        <sz val="10"/>
        <rFont val="方正仿宋_GBK"/>
        <charset val="134"/>
      </rPr>
      <t>户特色种养业奖补政策，增加脱贫户家庭收入</t>
    </r>
  </si>
  <si>
    <r>
      <rPr>
        <sz val="10"/>
        <rFont val="方正仿宋_GBK"/>
        <charset val="134"/>
      </rPr>
      <t>马井镇曲里铺村</t>
    </r>
    <r>
      <rPr>
        <sz val="10"/>
        <rFont val="Times New Roman"/>
        <charset val="134"/>
      </rPr>
      <t>2021</t>
    </r>
    <r>
      <rPr>
        <sz val="10"/>
        <rFont val="方正仿宋_GBK"/>
        <charset val="134"/>
      </rPr>
      <t>年特色种养业奖补到户项目</t>
    </r>
  </si>
  <si>
    <r>
      <rPr>
        <sz val="10"/>
        <rFont val="方正仿宋_GBK"/>
        <charset val="134"/>
      </rPr>
      <t>马井镇</t>
    </r>
    <r>
      <rPr>
        <sz val="10"/>
        <rFont val="Times New Roman"/>
        <charset val="134"/>
      </rPr>
      <t xml:space="preserve">
</t>
    </r>
    <r>
      <rPr>
        <sz val="10"/>
        <rFont val="方正仿宋_GBK"/>
        <charset val="134"/>
      </rPr>
      <t>曲里铺村</t>
    </r>
  </si>
  <si>
    <r>
      <rPr>
        <sz val="10"/>
        <rFont val="方正仿宋_GBK"/>
        <charset val="134"/>
      </rPr>
      <t>扶持</t>
    </r>
    <r>
      <rPr>
        <sz val="10"/>
        <rFont val="Times New Roman"/>
        <charset val="134"/>
      </rPr>
      <t>29</t>
    </r>
    <r>
      <rPr>
        <sz val="10"/>
        <rFont val="方正仿宋_GBK"/>
        <charset val="134"/>
      </rPr>
      <t>户脱贫户发展特色种养业</t>
    </r>
  </si>
  <si>
    <r>
      <rPr>
        <sz val="10"/>
        <rFont val="方正仿宋_GBK"/>
        <charset val="134"/>
      </rPr>
      <t>落实</t>
    </r>
    <r>
      <rPr>
        <sz val="10"/>
        <rFont val="Times New Roman"/>
        <charset val="134"/>
      </rPr>
      <t>29</t>
    </r>
    <r>
      <rPr>
        <sz val="10"/>
        <rFont val="方正仿宋_GBK"/>
        <charset val="134"/>
      </rPr>
      <t>户特色种养业奖补政策，增加脱贫户家庭收入</t>
    </r>
  </si>
  <si>
    <r>
      <rPr>
        <sz val="10"/>
        <rFont val="方正仿宋_GBK"/>
        <charset val="134"/>
      </rPr>
      <t>马井镇朱庄村</t>
    </r>
    <r>
      <rPr>
        <sz val="10"/>
        <rFont val="Times New Roman"/>
        <charset val="134"/>
      </rPr>
      <t>2021</t>
    </r>
    <r>
      <rPr>
        <sz val="10"/>
        <rFont val="方正仿宋_GBK"/>
        <charset val="134"/>
      </rPr>
      <t>年特色种养业奖补到户项目</t>
    </r>
  </si>
  <si>
    <r>
      <rPr>
        <sz val="10"/>
        <rFont val="方正仿宋_GBK"/>
        <charset val="134"/>
      </rPr>
      <t>马井镇</t>
    </r>
    <r>
      <rPr>
        <sz val="10"/>
        <rFont val="Times New Roman"/>
        <charset val="134"/>
      </rPr>
      <t xml:space="preserve">
</t>
    </r>
    <r>
      <rPr>
        <sz val="10"/>
        <rFont val="方正仿宋_GBK"/>
        <charset val="134"/>
      </rPr>
      <t>朱庄村</t>
    </r>
  </si>
  <si>
    <r>
      <rPr>
        <sz val="10"/>
        <rFont val="方正仿宋_GBK"/>
        <charset val="134"/>
      </rPr>
      <t>马井镇吴九店村</t>
    </r>
    <r>
      <rPr>
        <sz val="10"/>
        <rFont val="Times New Roman"/>
        <charset val="134"/>
      </rPr>
      <t>2021</t>
    </r>
    <r>
      <rPr>
        <sz val="10"/>
        <rFont val="方正仿宋_GBK"/>
        <charset val="134"/>
      </rPr>
      <t>年特色种养业奖补到户项目</t>
    </r>
  </si>
  <si>
    <r>
      <rPr>
        <sz val="10"/>
        <rFont val="方正仿宋_GBK"/>
        <charset val="134"/>
      </rPr>
      <t>马井镇</t>
    </r>
    <r>
      <rPr>
        <sz val="10"/>
        <rFont val="Times New Roman"/>
        <charset val="134"/>
      </rPr>
      <t xml:space="preserve">
</t>
    </r>
    <r>
      <rPr>
        <sz val="10"/>
        <rFont val="方正仿宋_GBK"/>
        <charset val="134"/>
      </rPr>
      <t>吴九店村</t>
    </r>
  </si>
  <si>
    <r>
      <rPr>
        <sz val="10"/>
        <rFont val="方正仿宋_GBK"/>
        <charset val="134"/>
      </rPr>
      <t>马井镇王楼村</t>
    </r>
    <r>
      <rPr>
        <sz val="10"/>
        <rFont val="Times New Roman"/>
        <charset val="134"/>
      </rPr>
      <t>2021</t>
    </r>
    <r>
      <rPr>
        <sz val="10"/>
        <rFont val="方正仿宋_GBK"/>
        <charset val="134"/>
      </rPr>
      <t>年特色种养业奖补到户项目</t>
    </r>
  </si>
  <si>
    <r>
      <rPr>
        <sz val="10"/>
        <rFont val="方正仿宋_GBK"/>
        <charset val="134"/>
      </rPr>
      <t>马井镇</t>
    </r>
    <r>
      <rPr>
        <sz val="10"/>
        <rFont val="Times New Roman"/>
        <charset val="134"/>
      </rPr>
      <t xml:space="preserve">
</t>
    </r>
    <r>
      <rPr>
        <sz val="10"/>
        <rFont val="方正仿宋_GBK"/>
        <charset val="134"/>
      </rPr>
      <t>王楼村</t>
    </r>
  </si>
  <si>
    <r>
      <rPr>
        <sz val="10"/>
        <rFont val="方正仿宋_GBK"/>
        <charset val="134"/>
      </rPr>
      <t>马井镇吴瓦房村</t>
    </r>
    <r>
      <rPr>
        <sz val="10"/>
        <rFont val="Times New Roman"/>
        <charset val="134"/>
      </rPr>
      <t>2021</t>
    </r>
    <r>
      <rPr>
        <sz val="10"/>
        <rFont val="方正仿宋_GBK"/>
        <charset val="134"/>
      </rPr>
      <t>年特色种养业奖补到户项目</t>
    </r>
  </si>
  <si>
    <r>
      <rPr>
        <sz val="10"/>
        <rFont val="方正仿宋_GBK"/>
        <charset val="134"/>
      </rPr>
      <t>马井镇</t>
    </r>
    <r>
      <rPr>
        <sz val="10"/>
        <rFont val="Times New Roman"/>
        <charset val="134"/>
      </rPr>
      <t xml:space="preserve">
</t>
    </r>
    <r>
      <rPr>
        <sz val="10"/>
        <rFont val="方正仿宋_GBK"/>
        <charset val="134"/>
      </rPr>
      <t>吴瓦房村</t>
    </r>
  </si>
  <si>
    <r>
      <rPr>
        <sz val="10"/>
        <rFont val="方正仿宋_GBK"/>
        <charset val="134"/>
      </rPr>
      <t>马井镇朱集村</t>
    </r>
    <r>
      <rPr>
        <sz val="10"/>
        <rFont val="Times New Roman"/>
        <charset val="134"/>
      </rPr>
      <t>2021</t>
    </r>
    <r>
      <rPr>
        <sz val="10"/>
        <rFont val="方正仿宋_GBK"/>
        <charset val="134"/>
      </rPr>
      <t>年特色种养业奖补到户项目</t>
    </r>
  </si>
  <si>
    <r>
      <rPr>
        <sz val="10"/>
        <rFont val="方正仿宋_GBK"/>
        <charset val="134"/>
      </rPr>
      <t>马井镇</t>
    </r>
    <r>
      <rPr>
        <sz val="10"/>
        <rFont val="Times New Roman"/>
        <charset val="134"/>
      </rPr>
      <t xml:space="preserve">
</t>
    </r>
    <r>
      <rPr>
        <sz val="10"/>
        <rFont val="方正仿宋_GBK"/>
        <charset val="134"/>
      </rPr>
      <t>朱集村</t>
    </r>
  </si>
  <si>
    <r>
      <rPr>
        <sz val="10"/>
        <rFont val="方正仿宋_GBK"/>
        <charset val="134"/>
      </rPr>
      <t>马井镇孙庄村</t>
    </r>
    <r>
      <rPr>
        <sz val="10"/>
        <rFont val="Times New Roman"/>
        <charset val="134"/>
      </rPr>
      <t>2021</t>
    </r>
    <r>
      <rPr>
        <sz val="10"/>
        <rFont val="方正仿宋_GBK"/>
        <charset val="134"/>
      </rPr>
      <t>年特色种养业奖补到户项目</t>
    </r>
  </si>
  <si>
    <r>
      <rPr>
        <sz val="10"/>
        <rFont val="方正仿宋_GBK"/>
        <charset val="134"/>
      </rPr>
      <t>马井镇</t>
    </r>
    <r>
      <rPr>
        <sz val="10"/>
        <rFont val="Times New Roman"/>
        <charset val="134"/>
      </rPr>
      <t xml:space="preserve">
</t>
    </r>
    <r>
      <rPr>
        <sz val="10"/>
        <rFont val="方正仿宋_GBK"/>
        <charset val="134"/>
      </rPr>
      <t>孙庄村</t>
    </r>
  </si>
  <si>
    <r>
      <rPr>
        <sz val="10"/>
        <rFont val="方正仿宋_GBK"/>
        <charset val="134"/>
      </rPr>
      <t>马井镇道口村</t>
    </r>
    <r>
      <rPr>
        <sz val="10"/>
        <rFont val="Times New Roman"/>
        <charset val="134"/>
      </rPr>
      <t>2021</t>
    </r>
    <r>
      <rPr>
        <sz val="10"/>
        <rFont val="方正仿宋_GBK"/>
        <charset val="134"/>
      </rPr>
      <t>年特色种养业奖补到户项目</t>
    </r>
  </si>
  <si>
    <r>
      <rPr>
        <sz val="10"/>
        <rFont val="方正仿宋_GBK"/>
        <charset val="134"/>
      </rPr>
      <t>马井镇</t>
    </r>
    <r>
      <rPr>
        <sz val="10"/>
        <rFont val="Times New Roman"/>
        <charset val="134"/>
      </rPr>
      <t xml:space="preserve">
</t>
    </r>
    <r>
      <rPr>
        <sz val="10"/>
        <rFont val="方正仿宋_GBK"/>
        <charset val="134"/>
      </rPr>
      <t>道口村</t>
    </r>
  </si>
  <si>
    <r>
      <rPr>
        <sz val="10"/>
        <rFont val="方正仿宋_GBK"/>
        <charset val="134"/>
      </rPr>
      <t>青龙镇路口村</t>
    </r>
    <r>
      <rPr>
        <sz val="10"/>
        <rFont val="Times New Roman"/>
        <charset val="134"/>
      </rPr>
      <t>2021</t>
    </r>
    <r>
      <rPr>
        <sz val="10"/>
        <rFont val="方正仿宋_GBK"/>
        <charset val="134"/>
      </rPr>
      <t>年特色种养业奖补到户项目</t>
    </r>
  </si>
  <si>
    <r>
      <rPr>
        <sz val="10"/>
        <rFont val="方正仿宋_GBK"/>
        <charset val="134"/>
      </rPr>
      <t>青龙镇</t>
    </r>
    <r>
      <rPr>
        <sz val="10"/>
        <rFont val="Times New Roman"/>
        <charset val="134"/>
      </rPr>
      <t xml:space="preserve">
</t>
    </r>
    <r>
      <rPr>
        <sz val="10"/>
        <rFont val="方正仿宋_GBK"/>
        <charset val="134"/>
      </rPr>
      <t>况美彩</t>
    </r>
  </si>
  <si>
    <r>
      <rPr>
        <sz val="10"/>
        <rFont val="方正仿宋_GBK"/>
        <charset val="134"/>
      </rPr>
      <t>扶持</t>
    </r>
    <r>
      <rPr>
        <sz val="10"/>
        <rFont val="Times New Roman"/>
        <charset val="134"/>
      </rPr>
      <t>41</t>
    </r>
    <r>
      <rPr>
        <sz val="10"/>
        <rFont val="方正仿宋_GBK"/>
        <charset val="134"/>
      </rPr>
      <t>户脱贫户发展特色种养业</t>
    </r>
  </si>
  <si>
    <r>
      <rPr>
        <sz val="10"/>
        <rFont val="方正仿宋_GBK"/>
        <charset val="134"/>
      </rPr>
      <t>落实</t>
    </r>
    <r>
      <rPr>
        <sz val="10"/>
        <rFont val="Times New Roman"/>
        <charset val="134"/>
      </rPr>
      <t>41</t>
    </r>
    <r>
      <rPr>
        <sz val="10"/>
        <rFont val="方正仿宋_GBK"/>
        <charset val="134"/>
      </rPr>
      <t>户特色种养业奖补政策，增加脱贫户家庭收入</t>
    </r>
  </si>
  <si>
    <r>
      <rPr>
        <sz val="10"/>
        <rFont val="方正仿宋_GBK"/>
        <charset val="134"/>
      </rPr>
      <t>青龙镇黄月店村</t>
    </r>
    <r>
      <rPr>
        <sz val="10"/>
        <rFont val="Times New Roman"/>
        <charset val="134"/>
      </rPr>
      <t>2021</t>
    </r>
    <r>
      <rPr>
        <sz val="10"/>
        <rFont val="方正仿宋_GBK"/>
        <charset val="134"/>
      </rPr>
      <t>年特色种养业奖补到户项目</t>
    </r>
  </si>
  <si>
    <r>
      <rPr>
        <sz val="10"/>
        <rFont val="方正仿宋_GBK"/>
        <charset val="134"/>
      </rPr>
      <t>青龙镇邱庄村</t>
    </r>
    <r>
      <rPr>
        <sz val="10"/>
        <rFont val="Times New Roman"/>
        <charset val="134"/>
      </rPr>
      <t>2021</t>
    </r>
    <r>
      <rPr>
        <sz val="10"/>
        <rFont val="方正仿宋_GBK"/>
        <charset val="134"/>
      </rPr>
      <t>年特色种养业奖补到户项目</t>
    </r>
  </si>
  <si>
    <r>
      <rPr>
        <sz val="10"/>
        <rFont val="方正仿宋_GBK"/>
        <charset val="134"/>
      </rPr>
      <t>青龙镇胡庄村</t>
    </r>
    <r>
      <rPr>
        <sz val="10"/>
        <rFont val="Times New Roman"/>
        <charset val="134"/>
      </rPr>
      <t>2021</t>
    </r>
    <r>
      <rPr>
        <sz val="10"/>
        <rFont val="方正仿宋_GBK"/>
        <charset val="134"/>
      </rPr>
      <t>年特色种养业奖补到户项目</t>
    </r>
  </si>
  <si>
    <r>
      <rPr>
        <sz val="10"/>
        <rFont val="方正仿宋_GBK"/>
        <charset val="134"/>
      </rPr>
      <t>扶持</t>
    </r>
    <r>
      <rPr>
        <sz val="10"/>
        <rFont val="Times New Roman"/>
        <charset val="134"/>
      </rPr>
      <t>65</t>
    </r>
    <r>
      <rPr>
        <sz val="10"/>
        <rFont val="方正仿宋_GBK"/>
        <charset val="134"/>
      </rPr>
      <t>户脱贫户发展特色种养业</t>
    </r>
  </si>
  <si>
    <r>
      <rPr>
        <sz val="10"/>
        <rFont val="方正仿宋_GBK"/>
        <charset val="134"/>
      </rPr>
      <t>落实</t>
    </r>
    <r>
      <rPr>
        <sz val="10"/>
        <rFont val="Times New Roman"/>
        <charset val="134"/>
      </rPr>
      <t>65</t>
    </r>
    <r>
      <rPr>
        <sz val="10"/>
        <rFont val="方正仿宋_GBK"/>
        <charset val="134"/>
      </rPr>
      <t>户特色种养业奖补政策，增加脱贫户家庭收入</t>
    </r>
  </si>
  <si>
    <r>
      <rPr>
        <sz val="10"/>
        <rFont val="方正仿宋_GBK"/>
        <charset val="134"/>
      </rPr>
      <t>圣泉镇营子社区</t>
    </r>
    <r>
      <rPr>
        <sz val="10"/>
        <rFont val="Times New Roman"/>
        <charset val="134"/>
      </rPr>
      <t>2021</t>
    </r>
    <r>
      <rPr>
        <sz val="10"/>
        <rFont val="方正仿宋_GBK"/>
        <charset val="134"/>
      </rPr>
      <t>年特色种养业奖补到户项目</t>
    </r>
  </si>
  <si>
    <t>圣泉镇
营子社区</t>
  </si>
  <si>
    <r>
      <rPr>
        <sz val="10"/>
        <rFont val="方正仿宋_GBK"/>
        <charset val="134"/>
      </rPr>
      <t>扶持</t>
    </r>
    <r>
      <rPr>
        <sz val="10"/>
        <rFont val="Times New Roman"/>
        <charset val="134"/>
      </rPr>
      <t>14</t>
    </r>
    <r>
      <rPr>
        <sz val="10"/>
        <rFont val="方正仿宋_GBK"/>
        <charset val="134"/>
      </rPr>
      <t>户贫困户发展特色种养业</t>
    </r>
  </si>
  <si>
    <r>
      <rPr>
        <sz val="10"/>
        <rFont val="方正仿宋_GBK"/>
        <charset val="134"/>
      </rPr>
      <t>落实</t>
    </r>
    <r>
      <rPr>
        <sz val="10"/>
        <rFont val="Times New Roman"/>
        <charset val="134"/>
      </rPr>
      <t>14</t>
    </r>
    <r>
      <rPr>
        <sz val="10"/>
        <rFont val="方正仿宋_GBK"/>
        <charset val="134"/>
      </rPr>
      <t>户特色种养业奖补政策，增加脱贫户家庭收入</t>
    </r>
  </si>
  <si>
    <r>
      <rPr>
        <sz val="10"/>
        <rFont val="方正仿宋_GBK"/>
        <charset val="134"/>
      </rPr>
      <t>圣泉镇岗子村</t>
    </r>
    <r>
      <rPr>
        <sz val="10"/>
        <rFont val="Times New Roman"/>
        <charset val="134"/>
      </rPr>
      <t>2021</t>
    </r>
    <r>
      <rPr>
        <sz val="10"/>
        <rFont val="方正仿宋_GBK"/>
        <charset val="134"/>
      </rPr>
      <t>年特色种养业奖补到户项目</t>
    </r>
  </si>
  <si>
    <t>圣泉镇
岗子村</t>
  </si>
  <si>
    <r>
      <rPr>
        <sz val="10"/>
        <rFont val="方正仿宋_GBK"/>
        <charset val="134"/>
      </rPr>
      <t>扶持</t>
    </r>
    <r>
      <rPr>
        <sz val="10"/>
        <rFont val="Times New Roman"/>
        <charset val="134"/>
      </rPr>
      <t>12</t>
    </r>
    <r>
      <rPr>
        <sz val="10"/>
        <rFont val="方正仿宋_GBK"/>
        <charset val="134"/>
      </rPr>
      <t>户贫困户发展特色种养业</t>
    </r>
  </si>
  <si>
    <r>
      <rPr>
        <sz val="10"/>
        <rFont val="方正仿宋_GBK"/>
        <charset val="134"/>
      </rPr>
      <t>圣泉镇红柳树村</t>
    </r>
    <r>
      <rPr>
        <sz val="10"/>
        <rFont val="Times New Roman"/>
        <charset val="134"/>
      </rPr>
      <t>2021</t>
    </r>
    <r>
      <rPr>
        <sz val="10"/>
        <rFont val="方正仿宋_GBK"/>
        <charset val="134"/>
      </rPr>
      <t>年特色种养业奖补到户项目</t>
    </r>
  </si>
  <si>
    <t>圣泉镇
红柳树村</t>
  </si>
  <si>
    <r>
      <rPr>
        <sz val="10"/>
        <rFont val="方正仿宋_GBK"/>
        <charset val="134"/>
      </rPr>
      <t>扶持</t>
    </r>
    <r>
      <rPr>
        <sz val="10"/>
        <rFont val="Times New Roman"/>
        <charset val="134"/>
      </rPr>
      <t>19</t>
    </r>
    <r>
      <rPr>
        <sz val="10"/>
        <rFont val="方正仿宋_GBK"/>
        <charset val="134"/>
      </rPr>
      <t>户贫困户发展特色种养业</t>
    </r>
  </si>
  <si>
    <r>
      <rPr>
        <sz val="10"/>
        <rFont val="方正仿宋_GBK"/>
        <charset val="134"/>
      </rPr>
      <t>圣泉镇穆集村</t>
    </r>
    <r>
      <rPr>
        <sz val="10"/>
        <rFont val="Times New Roman"/>
        <charset val="134"/>
      </rPr>
      <t>2021</t>
    </r>
    <r>
      <rPr>
        <sz val="10"/>
        <rFont val="方正仿宋_GBK"/>
        <charset val="134"/>
      </rPr>
      <t>年特色种养业奖补到户项目</t>
    </r>
  </si>
  <si>
    <t>圣泉镇
穆集村</t>
  </si>
  <si>
    <r>
      <rPr>
        <sz val="10"/>
        <rFont val="方正仿宋_GBK"/>
        <charset val="134"/>
      </rPr>
      <t>扶持</t>
    </r>
    <r>
      <rPr>
        <sz val="10"/>
        <rFont val="Times New Roman"/>
        <charset val="134"/>
      </rPr>
      <t>11</t>
    </r>
    <r>
      <rPr>
        <sz val="10"/>
        <rFont val="方正仿宋_GBK"/>
        <charset val="134"/>
      </rPr>
      <t>户贫困户发展特色种养业</t>
    </r>
  </si>
  <si>
    <r>
      <rPr>
        <sz val="10"/>
        <rFont val="方正仿宋_GBK"/>
        <charset val="134"/>
      </rPr>
      <t>圣泉镇王山社区</t>
    </r>
    <r>
      <rPr>
        <sz val="10"/>
        <rFont val="Times New Roman"/>
        <charset val="134"/>
      </rPr>
      <t>2021</t>
    </r>
    <r>
      <rPr>
        <sz val="10"/>
        <rFont val="方正仿宋_GBK"/>
        <charset val="134"/>
      </rPr>
      <t>年特色种养业奖补到户项目</t>
    </r>
  </si>
  <si>
    <t>圣泉镇
王山社区</t>
  </si>
  <si>
    <r>
      <rPr>
        <sz val="10"/>
        <rFont val="方正仿宋_GBK"/>
        <charset val="134"/>
      </rPr>
      <t>圣泉镇黄安子社区</t>
    </r>
    <r>
      <rPr>
        <sz val="10"/>
        <rFont val="Times New Roman"/>
        <charset val="134"/>
      </rPr>
      <t>2021</t>
    </r>
    <r>
      <rPr>
        <sz val="10"/>
        <rFont val="方正仿宋_GBK"/>
        <charset val="134"/>
      </rPr>
      <t>年特色种养业奖补到户项目</t>
    </r>
  </si>
  <si>
    <t>圣泉镇
黄安子社区</t>
  </si>
  <si>
    <r>
      <rPr>
        <sz val="10"/>
        <rFont val="方正仿宋_GBK"/>
        <charset val="134"/>
      </rPr>
      <t>扶持</t>
    </r>
    <r>
      <rPr>
        <sz val="10"/>
        <rFont val="Times New Roman"/>
        <charset val="134"/>
      </rPr>
      <t>15</t>
    </r>
    <r>
      <rPr>
        <sz val="10"/>
        <rFont val="方正仿宋_GBK"/>
        <charset val="134"/>
      </rPr>
      <t>户贫困户发展特色种养业</t>
    </r>
  </si>
  <si>
    <r>
      <rPr>
        <sz val="10"/>
        <rFont val="方正仿宋_GBK"/>
        <charset val="134"/>
      </rPr>
      <t>圣泉镇郑腰庄社区</t>
    </r>
    <r>
      <rPr>
        <sz val="10"/>
        <rFont val="Times New Roman"/>
        <charset val="134"/>
      </rPr>
      <t>2021</t>
    </r>
    <r>
      <rPr>
        <sz val="10"/>
        <rFont val="方正仿宋_GBK"/>
        <charset val="134"/>
      </rPr>
      <t>年特色种养业奖补到户项目</t>
    </r>
  </si>
  <si>
    <t>圣泉镇
郑腰庄社区</t>
  </si>
  <si>
    <r>
      <rPr>
        <sz val="10"/>
        <rFont val="方正仿宋_GBK"/>
        <charset val="134"/>
      </rPr>
      <t>圣泉镇北城集社区</t>
    </r>
    <r>
      <rPr>
        <sz val="10"/>
        <rFont val="Times New Roman"/>
        <charset val="134"/>
      </rPr>
      <t>2021</t>
    </r>
    <r>
      <rPr>
        <sz val="10"/>
        <rFont val="方正仿宋_GBK"/>
        <charset val="134"/>
      </rPr>
      <t>年特色种养业奖补到户项目</t>
    </r>
  </si>
  <si>
    <t>圣泉镇
北城集社区</t>
  </si>
  <si>
    <r>
      <rPr>
        <sz val="10"/>
        <rFont val="方正仿宋_GBK"/>
        <charset val="134"/>
      </rPr>
      <t>扶持</t>
    </r>
    <r>
      <rPr>
        <sz val="10"/>
        <rFont val="Times New Roman"/>
        <charset val="134"/>
      </rPr>
      <t>61</t>
    </r>
    <r>
      <rPr>
        <sz val="10"/>
        <rFont val="方正仿宋_GBK"/>
        <charset val="134"/>
      </rPr>
      <t>户贫困户发展特色种养业</t>
    </r>
  </si>
  <si>
    <r>
      <rPr>
        <sz val="10"/>
        <rFont val="方正仿宋_GBK"/>
        <charset val="134"/>
      </rPr>
      <t>落实</t>
    </r>
    <r>
      <rPr>
        <sz val="10"/>
        <rFont val="Times New Roman"/>
        <charset val="134"/>
      </rPr>
      <t>61</t>
    </r>
    <r>
      <rPr>
        <sz val="10"/>
        <rFont val="方正仿宋_GBK"/>
        <charset val="134"/>
      </rPr>
      <t>户特色种养业奖补政策，增加脱贫户家庭收入</t>
    </r>
  </si>
  <si>
    <r>
      <rPr>
        <sz val="10"/>
        <rFont val="方正仿宋_GBK"/>
        <charset val="134"/>
      </rPr>
      <t>石林乡陶楼村</t>
    </r>
    <r>
      <rPr>
        <sz val="10"/>
        <rFont val="Times New Roman"/>
        <charset val="134"/>
      </rPr>
      <t>2021</t>
    </r>
    <r>
      <rPr>
        <sz val="10"/>
        <rFont val="方正仿宋_GBK"/>
        <charset val="134"/>
      </rPr>
      <t>年特色种养业奖补到户项目</t>
    </r>
  </si>
  <si>
    <r>
      <rPr>
        <sz val="10"/>
        <rFont val="方正仿宋_GBK"/>
        <charset val="134"/>
      </rPr>
      <t>石林乡</t>
    </r>
    <r>
      <rPr>
        <sz val="10"/>
        <rFont val="Times New Roman"/>
        <charset val="134"/>
      </rPr>
      <t xml:space="preserve">
</t>
    </r>
    <r>
      <rPr>
        <sz val="10"/>
        <rFont val="方正仿宋_GBK"/>
        <charset val="134"/>
      </rPr>
      <t>陶楼村</t>
    </r>
  </si>
  <si>
    <r>
      <rPr>
        <sz val="10"/>
        <rFont val="方正仿宋_GBK"/>
        <charset val="134"/>
      </rPr>
      <t>扶持</t>
    </r>
    <r>
      <rPr>
        <sz val="10"/>
        <rFont val="Times New Roman"/>
        <charset val="134"/>
      </rPr>
      <t>58</t>
    </r>
    <r>
      <rPr>
        <sz val="10"/>
        <rFont val="方正仿宋_GBK"/>
        <charset val="134"/>
      </rPr>
      <t>户脱贫户发展特色种养业</t>
    </r>
  </si>
  <si>
    <r>
      <rPr>
        <sz val="10"/>
        <rFont val="方正仿宋_GBK"/>
        <charset val="134"/>
      </rPr>
      <t>落实</t>
    </r>
    <r>
      <rPr>
        <sz val="10"/>
        <rFont val="Times New Roman"/>
        <charset val="134"/>
      </rPr>
      <t>58</t>
    </r>
    <r>
      <rPr>
        <sz val="10"/>
        <rFont val="方正仿宋_GBK"/>
        <charset val="134"/>
      </rPr>
      <t>户特色种养业奖补政策，增加脱贫户家庭收入</t>
    </r>
  </si>
  <si>
    <r>
      <rPr>
        <sz val="10"/>
        <rFont val="方正仿宋_GBK"/>
        <charset val="134"/>
      </rPr>
      <t>石林乡李庄村</t>
    </r>
    <r>
      <rPr>
        <sz val="10"/>
        <rFont val="Times New Roman"/>
        <charset val="134"/>
      </rPr>
      <t>2021</t>
    </r>
    <r>
      <rPr>
        <sz val="10"/>
        <rFont val="方正仿宋_GBK"/>
        <charset val="134"/>
      </rPr>
      <t>年特色种养业奖补到户项目</t>
    </r>
  </si>
  <si>
    <r>
      <rPr>
        <sz val="10"/>
        <rFont val="方正仿宋_GBK"/>
        <charset val="134"/>
      </rPr>
      <t>石林乡</t>
    </r>
    <r>
      <rPr>
        <sz val="10"/>
        <rFont val="Times New Roman"/>
        <charset val="134"/>
      </rPr>
      <t xml:space="preserve">
</t>
    </r>
    <r>
      <rPr>
        <sz val="10"/>
        <rFont val="方正仿宋_GBK"/>
        <charset val="134"/>
      </rPr>
      <t>李庄村</t>
    </r>
  </si>
  <si>
    <r>
      <rPr>
        <sz val="10"/>
        <rFont val="方正仿宋_GBK"/>
        <charset val="134"/>
      </rPr>
      <t>扶持</t>
    </r>
    <r>
      <rPr>
        <sz val="10"/>
        <rFont val="Times New Roman"/>
        <charset val="134"/>
      </rPr>
      <t>64</t>
    </r>
    <r>
      <rPr>
        <sz val="10"/>
        <rFont val="方正仿宋_GBK"/>
        <charset val="134"/>
      </rPr>
      <t>户脱贫户发展特色种养业</t>
    </r>
  </si>
  <si>
    <r>
      <rPr>
        <sz val="10"/>
        <rFont val="方正仿宋_GBK"/>
        <charset val="134"/>
      </rPr>
      <t>落实</t>
    </r>
    <r>
      <rPr>
        <sz val="10"/>
        <rFont val="Times New Roman"/>
        <charset val="134"/>
      </rPr>
      <t>64</t>
    </r>
    <r>
      <rPr>
        <sz val="10"/>
        <rFont val="方正仿宋_GBK"/>
        <charset val="134"/>
      </rPr>
      <t>户特色种养业奖补政策，增加脱贫户家庭收入</t>
    </r>
  </si>
  <si>
    <r>
      <rPr>
        <sz val="10"/>
        <rFont val="方正仿宋_GBK"/>
        <charset val="134"/>
      </rPr>
      <t>石林乡石林村</t>
    </r>
    <r>
      <rPr>
        <sz val="10"/>
        <rFont val="Times New Roman"/>
        <charset val="134"/>
      </rPr>
      <t>2021</t>
    </r>
    <r>
      <rPr>
        <sz val="10"/>
        <rFont val="方正仿宋_GBK"/>
        <charset val="134"/>
      </rPr>
      <t>年特色种养业奖补到户项目</t>
    </r>
  </si>
  <si>
    <r>
      <rPr>
        <sz val="10"/>
        <rFont val="方正仿宋_GBK"/>
        <charset val="134"/>
      </rPr>
      <t>石林乡</t>
    </r>
    <r>
      <rPr>
        <sz val="10"/>
        <rFont val="Times New Roman"/>
        <charset val="134"/>
      </rPr>
      <t xml:space="preserve">
</t>
    </r>
    <r>
      <rPr>
        <sz val="10"/>
        <rFont val="方正仿宋_GBK"/>
        <charset val="134"/>
      </rPr>
      <t>石林村</t>
    </r>
  </si>
  <si>
    <r>
      <rPr>
        <sz val="10"/>
        <rFont val="方正仿宋_GBK"/>
        <charset val="134"/>
      </rPr>
      <t>石林乡崔阁村</t>
    </r>
    <r>
      <rPr>
        <sz val="10"/>
        <rFont val="Times New Roman"/>
        <charset val="134"/>
      </rPr>
      <t>2021</t>
    </r>
    <r>
      <rPr>
        <sz val="10"/>
        <rFont val="方正仿宋_GBK"/>
        <charset val="134"/>
      </rPr>
      <t>年特色种养业奖补到户项目</t>
    </r>
  </si>
  <si>
    <r>
      <rPr>
        <sz val="10"/>
        <rFont val="方正仿宋_GBK"/>
        <charset val="134"/>
      </rPr>
      <t>石林乡</t>
    </r>
    <r>
      <rPr>
        <sz val="10"/>
        <rFont val="Times New Roman"/>
        <charset val="134"/>
      </rPr>
      <t xml:space="preserve">
</t>
    </r>
    <r>
      <rPr>
        <sz val="10"/>
        <rFont val="方正仿宋_GBK"/>
        <charset val="134"/>
      </rPr>
      <t>崔阁村</t>
    </r>
  </si>
  <si>
    <r>
      <rPr>
        <sz val="10"/>
        <rFont val="方正仿宋_GBK"/>
        <charset val="134"/>
      </rPr>
      <t>扶持</t>
    </r>
    <r>
      <rPr>
        <sz val="10"/>
        <rFont val="Times New Roman"/>
        <charset val="134"/>
      </rPr>
      <t>61</t>
    </r>
    <r>
      <rPr>
        <sz val="10"/>
        <rFont val="方正仿宋_GBK"/>
        <charset val="134"/>
      </rPr>
      <t>户脱贫户发展特色种养业</t>
    </r>
  </si>
  <si>
    <r>
      <rPr>
        <sz val="10"/>
        <rFont val="方正仿宋_GBK"/>
        <charset val="134"/>
      </rPr>
      <t>石林乡魏楼村</t>
    </r>
    <r>
      <rPr>
        <sz val="10"/>
        <rFont val="Times New Roman"/>
        <charset val="134"/>
      </rPr>
      <t>2021</t>
    </r>
    <r>
      <rPr>
        <sz val="10"/>
        <rFont val="方正仿宋_GBK"/>
        <charset val="134"/>
      </rPr>
      <t>年特色种养业奖补到户项目</t>
    </r>
  </si>
  <si>
    <r>
      <rPr>
        <sz val="10"/>
        <rFont val="方正仿宋_GBK"/>
        <charset val="134"/>
      </rPr>
      <t>石林乡</t>
    </r>
    <r>
      <rPr>
        <sz val="10"/>
        <rFont val="Times New Roman"/>
        <charset val="134"/>
      </rPr>
      <t xml:space="preserve">
</t>
    </r>
    <r>
      <rPr>
        <sz val="10"/>
        <rFont val="方正仿宋_GBK"/>
        <charset val="134"/>
      </rPr>
      <t>魏楼村</t>
    </r>
  </si>
  <si>
    <r>
      <rPr>
        <sz val="10"/>
        <rFont val="方正仿宋_GBK"/>
        <charset val="134"/>
      </rPr>
      <t>石林乡朱大楼村</t>
    </r>
    <r>
      <rPr>
        <sz val="10"/>
        <rFont val="Times New Roman"/>
        <charset val="134"/>
      </rPr>
      <t>2021</t>
    </r>
    <r>
      <rPr>
        <sz val="10"/>
        <rFont val="方正仿宋_GBK"/>
        <charset val="134"/>
      </rPr>
      <t>年特色种养业奖补到户项目</t>
    </r>
  </si>
  <si>
    <r>
      <rPr>
        <sz val="10"/>
        <rFont val="方正仿宋_GBK"/>
        <charset val="134"/>
      </rPr>
      <t>石林乡</t>
    </r>
    <r>
      <rPr>
        <sz val="10"/>
        <rFont val="Times New Roman"/>
        <charset val="134"/>
      </rPr>
      <t xml:space="preserve">
</t>
    </r>
    <r>
      <rPr>
        <sz val="10"/>
        <rFont val="方正仿宋_GBK"/>
        <charset val="134"/>
      </rPr>
      <t>朱大楼村</t>
    </r>
  </si>
  <si>
    <r>
      <rPr>
        <sz val="10"/>
        <rFont val="方正仿宋_GBK"/>
        <charset val="134"/>
      </rPr>
      <t>孙圩子乡周圩村</t>
    </r>
    <r>
      <rPr>
        <sz val="10"/>
        <rFont val="Times New Roman"/>
        <charset val="134"/>
      </rPr>
      <t>2021</t>
    </r>
    <r>
      <rPr>
        <sz val="10"/>
        <rFont val="方正仿宋_GBK"/>
        <charset val="134"/>
      </rPr>
      <t>年特色种养业奖补到户项目</t>
    </r>
  </si>
  <si>
    <r>
      <rPr>
        <sz val="10"/>
        <rFont val="方正仿宋_GBK"/>
        <charset val="134"/>
      </rPr>
      <t>孙圩子乡</t>
    </r>
    <r>
      <rPr>
        <sz val="10"/>
        <rFont val="Times New Roman"/>
        <charset val="134"/>
      </rPr>
      <t xml:space="preserve">
</t>
    </r>
    <r>
      <rPr>
        <sz val="10"/>
        <rFont val="方正仿宋_GBK"/>
        <charset val="134"/>
      </rPr>
      <t>周圩村</t>
    </r>
  </si>
  <si>
    <r>
      <rPr>
        <sz val="10"/>
        <rFont val="方正仿宋_GBK"/>
        <charset val="134"/>
      </rPr>
      <t>扶持</t>
    </r>
    <r>
      <rPr>
        <sz val="10"/>
        <rFont val="Times New Roman"/>
        <charset val="134"/>
      </rPr>
      <t>18</t>
    </r>
    <r>
      <rPr>
        <sz val="10"/>
        <rFont val="方正仿宋_GBK"/>
        <charset val="134"/>
      </rPr>
      <t>户脱贫户发展特色种养业</t>
    </r>
  </si>
  <si>
    <r>
      <rPr>
        <sz val="10"/>
        <rFont val="方正仿宋_GBK"/>
        <charset val="134"/>
      </rPr>
      <t>落实</t>
    </r>
    <r>
      <rPr>
        <sz val="10"/>
        <rFont val="Times New Roman"/>
        <charset val="134"/>
      </rPr>
      <t>18</t>
    </r>
    <r>
      <rPr>
        <sz val="10"/>
        <rFont val="方正仿宋_GBK"/>
        <charset val="134"/>
      </rPr>
      <t>户特色种养业奖补政策，增加脱贫户家庭收入</t>
    </r>
  </si>
  <si>
    <r>
      <rPr>
        <sz val="10"/>
        <rFont val="方正仿宋_GBK"/>
        <charset val="134"/>
      </rPr>
      <t>孙圩子乡丁楼村</t>
    </r>
    <r>
      <rPr>
        <sz val="10"/>
        <rFont val="Times New Roman"/>
        <charset val="134"/>
      </rPr>
      <t>2021</t>
    </r>
    <r>
      <rPr>
        <sz val="10"/>
        <rFont val="方正仿宋_GBK"/>
        <charset val="134"/>
      </rPr>
      <t>年特色种养业奖补到户项目</t>
    </r>
  </si>
  <si>
    <r>
      <rPr>
        <sz val="10"/>
        <rFont val="方正仿宋_GBK"/>
        <charset val="134"/>
      </rPr>
      <t>孙圩子乡</t>
    </r>
    <r>
      <rPr>
        <sz val="10"/>
        <rFont val="Times New Roman"/>
        <charset val="134"/>
      </rPr>
      <t xml:space="preserve">
</t>
    </r>
    <r>
      <rPr>
        <sz val="10"/>
        <rFont val="方正仿宋_GBK"/>
        <charset val="134"/>
      </rPr>
      <t>丁楼村</t>
    </r>
  </si>
  <si>
    <r>
      <rPr>
        <sz val="10"/>
        <rFont val="方正仿宋_GBK"/>
        <charset val="134"/>
      </rPr>
      <t>孙圩子乡程蒋山村</t>
    </r>
    <r>
      <rPr>
        <sz val="10"/>
        <rFont val="Times New Roman"/>
        <charset val="134"/>
      </rPr>
      <t>2021</t>
    </r>
    <r>
      <rPr>
        <sz val="10"/>
        <rFont val="方正仿宋_GBK"/>
        <charset val="134"/>
      </rPr>
      <t>年特色种养业奖补到户项目</t>
    </r>
  </si>
  <si>
    <r>
      <rPr>
        <sz val="10"/>
        <rFont val="方正仿宋_GBK"/>
        <charset val="134"/>
      </rPr>
      <t>孙圩子乡</t>
    </r>
    <r>
      <rPr>
        <sz val="10"/>
        <rFont val="Times New Roman"/>
        <charset val="134"/>
      </rPr>
      <t xml:space="preserve">
</t>
    </r>
    <r>
      <rPr>
        <sz val="10"/>
        <rFont val="方正仿宋_GBK"/>
        <charset val="134"/>
      </rPr>
      <t>程蒋山村</t>
    </r>
  </si>
  <si>
    <r>
      <rPr>
        <sz val="10"/>
        <rFont val="方正仿宋_GBK"/>
        <charset val="134"/>
      </rPr>
      <t>孙圩子乡马庄村</t>
    </r>
    <r>
      <rPr>
        <sz val="10"/>
        <rFont val="Times New Roman"/>
        <charset val="134"/>
      </rPr>
      <t>2021</t>
    </r>
    <r>
      <rPr>
        <sz val="10"/>
        <rFont val="方正仿宋_GBK"/>
        <charset val="134"/>
      </rPr>
      <t>年特色种养业奖补到户项目</t>
    </r>
  </si>
  <si>
    <r>
      <rPr>
        <sz val="10"/>
        <rFont val="方正仿宋_GBK"/>
        <charset val="134"/>
      </rPr>
      <t>孙圩子乡</t>
    </r>
    <r>
      <rPr>
        <sz val="10"/>
        <rFont val="Times New Roman"/>
        <charset val="134"/>
      </rPr>
      <t xml:space="preserve">
</t>
    </r>
    <r>
      <rPr>
        <sz val="10"/>
        <rFont val="宋体"/>
        <charset val="134"/>
      </rPr>
      <t>马庄村</t>
    </r>
  </si>
  <si>
    <r>
      <rPr>
        <sz val="10"/>
        <rFont val="方正仿宋_GBK"/>
        <charset val="134"/>
      </rPr>
      <t>孙圩子乡徐里村</t>
    </r>
    <r>
      <rPr>
        <sz val="10"/>
        <rFont val="Times New Roman"/>
        <charset val="134"/>
      </rPr>
      <t>2021</t>
    </r>
    <r>
      <rPr>
        <sz val="10"/>
        <rFont val="方正仿宋_GBK"/>
        <charset val="134"/>
      </rPr>
      <t>年特色种养业奖补到户项目</t>
    </r>
  </si>
  <si>
    <r>
      <rPr>
        <sz val="10"/>
        <rFont val="方正仿宋_GBK"/>
        <charset val="134"/>
      </rPr>
      <t>孙圩子乡</t>
    </r>
    <r>
      <rPr>
        <sz val="10"/>
        <rFont val="Times New Roman"/>
        <charset val="134"/>
      </rPr>
      <t xml:space="preserve">
</t>
    </r>
    <r>
      <rPr>
        <sz val="10"/>
        <rFont val="方正仿宋_GBK"/>
        <charset val="134"/>
      </rPr>
      <t>徐里村</t>
    </r>
  </si>
  <si>
    <r>
      <rPr>
        <sz val="10"/>
        <rFont val="方正仿宋_GBK"/>
        <charset val="134"/>
      </rPr>
      <t>孙圩子乡侯楼村</t>
    </r>
    <r>
      <rPr>
        <sz val="10"/>
        <rFont val="Times New Roman"/>
        <charset val="134"/>
      </rPr>
      <t>2021</t>
    </r>
    <r>
      <rPr>
        <sz val="10"/>
        <rFont val="方正仿宋_GBK"/>
        <charset val="134"/>
      </rPr>
      <t>年特色种养业奖补到户项目</t>
    </r>
  </si>
  <si>
    <r>
      <rPr>
        <sz val="10"/>
        <rFont val="方正仿宋_GBK"/>
        <charset val="134"/>
      </rPr>
      <t>孙圩子乡</t>
    </r>
    <r>
      <rPr>
        <sz val="10"/>
        <rFont val="Times New Roman"/>
        <charset val="134"/>
      </rPr>
      <t xml:space="preserve">
</t>
    </r>
    <r>
      <rPr>
        <sz val="10"/>
        <rFont val="方正仿宋_GBK"/>
        <charset val="134"/>
      </rPr>
      <t>侯楼村</t>
    </r>
  </si>
  <si>
    <r>
      <rPr>
        <sz val="10"/>
        <rFont val="方正仿宋_GBK"/>
        <charset val="134"/>
      </rPr>
      <t>孙圩子乡孙圩子村</t>
    </r>
    <r>
      <rPr>
        <sz val="10"/>
        <rFont val="Times New Roman"/>
        <charset val="134"/>
      </rPr>
      <t>2021</t>
    </r>
    <r>
      <rPr>
        <sz val="10"/>
        <rFont val="方正仿宋_GBK"/>
        <charset val="134"/>
      </rPr>
      <t>年特色种养业奖补到户项目</t>
    </r>
  </si>
  <si>
    <r>
      <rPr>
        <sz val="10"/>
        <rFont val="方正仿宋_GBK"/>
        <charset val="134"/>
      </rPr>
      <t>孙圩子乡</t>
    </r>
    <r>
      <rPr>
        <sz val="10"/>
        <rFont val="Times New Roman"/>
        <charset val="134"/>
      </rPr>
      <t xml:space="preserve">
</t>
    </r>
    <r>
      <rPr>
        <sz val="10"/>
        <rFont val="方正仿宋_GBK"/>
        <charset val="134"/>
      </rPr>
      <t>孙圩子村</t>
    </r>
  </si>
  <si>
    <r>
      <rPr>
        <sz val="10"/>
        <rFont val="方正仿宋_GBK"/>
        <charset val="134"/>
      </rPr>
      <t>孙圩子乡王庄村</t>
    </r>
    <r>
      <rPr>
        <sz val="10"/>
        <rFont val="Times New Roman"/>
        <charset val="134"/>
      </rPr>
      <t>2021</t>
    </r>
    <r>
      <rPr>
        <sz val="10"/>
        <rFont val="方正仿宋_GBK"/>
        <charset val="134"/>
      </rPr>
      <t>年特色种养业奖补到户项目</t>
    </r>
  </si>
  <si>
    <r>
      <rPr>
        <sz val="10"/>
        <rFont val="方正仿宋_GBK"/>
        <charset val="134"/>
      </rPr>
      <t>孙圩子乡</t>
    </r>
    <r>
      <rPr>
        <sz val="10"/>
        <rFont val="Times New Roman"/>
        <charset val="134"/>
      </rPr>
      <t xml:space="preserve">
</t>
    </r>
    <r>
      <rPr>
        <sz val="10"/>
        <rFont val="方正仿宋_GBK"/>
        <charset val="134"/>
      </rPr>
      <t>王庄村</t>
    </r>
  </si>
  <si>
    <r>
      <rPr>
        <sz val="10"/>
        <rFont val="方正仿宋_GBK"/>
        <charset val="134"/>
      </rPr>
      <t>孙圩子乡港河村</t>
    </r>
    <r>
      <rPr>
        <sz val="10"/>
        <rFont val="Times New Roman"/>
        <charset val="134"/>
      </rPr>
      <t>2021</t>
    </r>
    <r>
      <rPr>
        <sz val="10"/>
        <rFont val="方正仿宋_GBK"/>
        <charset val="134"/>
      </rPr>
      <t>年特色种养业奖补到户项目</t>
    </r>
  </si>
  <si>
    <r>
      <rPr>
        <sz val="10"/>
        <rFont val="方正仿宋_GBK"/>
        <charset val="134"/>
      </rPr>
      <t>孙圩子乡</t>
    </r>
    <r>
      <rPr>
        <sz val="10"/>
        <rFont val="Times New Roman"/>
        <charset val="134"/>
      </rPr>
      <t xml:space="preserve">
</t>
    </r>
    <r>
      <rPr>
        <sz val="10"/>
        <rFont val="方正仿宋_GBK"/>
        <charset val="134"/>
      </rPr>
      <t>港河村</t>
    </r>
  </si>
  <si>
    <r>
      <rPr>
        <sz val="10"/>
        <rFont val="方正仿宋_GBK"/>
        <charset val="134"/>
      </rPr>
      <t>孙圩子乡徐双楼村</t>
    </r>
    <r>
      <rPr>
        <sz val="10"/>
        <rFont val="Times New Roman"/>
        <charset val="134"/>
      </rPr>
      <t>2021</t>
    </r>
    <r>
      <rPr>
        <sz val="10"/>
        <rFont val="方正仿宋_GBK"/>
        <charset val="134"/>
      </rPr>
      <t>年特色种养业奖补到户项目</t>
    </r>
  </si>
  <si>
    <r>
      <rPr>
        <sz val="10"/>
        <rFont val="方正仿宋_GBK"/>
        <charset val="134"/>
      </rPr>
      <t>孙圩子乡</t>
    </r>
    <r>
      <rPr>
        <sz val="10"/>
        <rFont val="Times New Roman"/>
        <charset val="134"/>
      </rPr>
      <t xml:space="preserve">
</t>
    </r>
    <r>
      <rPr>
        <sz val="10"/>
        <rFont val="方正仿宋_GBK"/>
        <charset val="134"/>
      </rPr>
      <t>徐双楼村</t>
    </r>
  </si>
  <si>
    <r>
      <rPr>
        <sz val="10"/>
        <rFont val="方正仿宋_GBK"/>
        <charset val="134"/>
      </rPr>
      <t>王寨镇苏庄村</t>
    </r>
    <r>
      <rPr>
        <sz val="10"/>
        <rFont val="Times New Roman"/>
        <charset val="134"/>
      </rPr>
      <t>2021</t>
    </r>
    <r>
      <rPr>
        <sz val="10"/>
        <rFont val="方正仿宋_GBK"/>
        <charset val="134"/>
      </rPr>
      <t>年特色种养业奖补到户项目</t>
    </r>
  </si>
  <si>
    <r>
      <rPr>
        <sz val="10"/>
        <rFont val="方正仿宋_GBK"/>
        <charset val="134"/>
      </rPr>
      <t>王寨镇</t>
    </r>
    <r>
      <rPr>
        <sz val="10"/>
        <rFont val="Times New Roman"/>
        <charset val="134"/>
      </rPr>
      <t xml:space="preserve">
</t>
    </r>
    <r>
      <rPr>
        <sz val="10"/>
        <rFont val="方正仿宋_GBK"/>
        <charset val="134"/>
      </rPr>
      <t>苏庄村</t>
    </r>
  </si>
  <si>
    <r>
      <rPr>
        <sz val="10"/>
        <rFont val="方正仿宋_GBK"/>
        <charset val="134"/>
      </rPr>
      <t>扶持</t>
    </r>
    <r>
      <rPr>
        <sz val="10"/>
        <rFont val="Times New Roman"/>
        <charset val="134"/>
      </rPr>
      <t>48</t>
    </r>
    <r>
      <rPr>
        <sz val="10"/>
        <rFont val="方正仿宋_GBK"/>
        <charset val="134"/>
      </rPr>
      <t>户脱贫户发展特色种养业</t>
    </r>
  </si>
  <si>
    <r>
      <rPr>
        <sz val="10"/>
        <rFont val="方正仿宋_GBK"/>
        <charset val="134"/>
      </rPr>
      <t>落实</t>
    </r>
    <r>
      <rPr>
        <sz val="10"/>
        <rFont val="Times New Roman"/>
        <charset val="134"/>
      </rPr>
      <t>48</t>
    </r>
    <r>
      <rPr>
        <sz val="10"/>
        <rFont val="方正仿宋_GBK"/>
        <charset val="134"/>
      </rPr>
      <t>户特色种养业奖补政策，增加脱贫户家庭收入</t>
    </r>
  </si>
  <si>
    <r>
      <rPr>
        <sz val="10"/>
        <rFont val="方正仿宋_GBK"/>
        <charset val="134"/>
      </rPr>
      <t>王寨镇后洼村</t>
    </r>
    <r>
      <rPr>
        <sz val="10"/>
        <rFont val="Times New Roman"/>
        <charset val="134"/>
      </rPr>
      <t>2021</t>
    </r>
    <r>
      <rPr>
        <sz val="10"/>
        <rFont val="方正仿宋_GBK"/>
        <charset val="134"/>
      </rPr>
      <t>年特色种养业奖补到户项目</t>
    </r>
  </si>
  <si>
    <r>
      <rPr>
        <sz val="10"/>
        <rFont val="方正仿宋_GBK"/>
        <charset val="134"/>
      </rPr>
      <t>王寨镇齐庄村</t>
    </r>
    <r>
      <rPr>
        <sz val="10"/>
        <rFont val="Times New Roman"/>
        <charset val="134"/>
      </rPr>
      <t>2021</t>
    </r>
    <r>
      <rPr>
        <sz val="10"/>
        <rFont val="方正仿宋_GBK"/>
        <charset val="134"/>
      </rPr>
      <t>年特色种养业奖补到户项目</t>
    </r>
  </si>
  <si>
    <r>
      <rPr>
        <sz val="10"/>
        <rFont val="方正仿宋_GBK"/>
        <charset val="134"/>
      </rPr>
      <t>王寨镇大演武村</t>
    </r>
    <r>
      <rPr>
        <sz val="10"/>
        <rFont val="Times New Roman"/>
        <charset val="134"/>
      </rPr>
      <t>2021</t>
    </r>
    <r>
      <rPr>
        <sz val="10"/>
        <rFont val="方正仿宋_GBK"/>
        <charset val="134"/>
      </rPr>
      <t>年特色种养业奖补到户项目</t>
    </r>
  </si>
  <si>
    <r>
      <rPr>
        <sz val="10"/>
        <rFont val="方正仿宋_GBK"/>
        <charset val="134"/>
      </rPr>
      <t>王寨镇三座楼村</t>
    </r>
    <r>
      <rPr>
        <sz val="10"/>
        <rFont val="Times New Roman"/>
        <charset val="134"/>
      </rPr>
      <t>2021</t>
    </r>
    <r>
      <rPr>
        <sz val="10"/>
        <rFont val="方正仿宋_GBK"/>
        <charset val="134"/>
      </rPr>
      <t>年特色种养业奖补到户项目</t>
    </r>
  </si>
  <si>
    <r>
      <rPr>
        <sz val="10"/>
        <rFont val="方正仿宋_GBK"/>
        <charset val="134"/>
      </rPr>
      <t>王寨镇</t>
    </r>
    <r>
      <rPr>
        <sz val="10"/>
        <rFont val="Times New Roman"/>
        <charset val="134"/>
      </rPr>
      <t xml:space="preserve">
</t>
    </r>
    <r>
      <rPr>
        <sz val="10"/>
        <rFont val="方正仿宋_GBK"/>
        <charset val="134"/>
      </rPr>
      <t>三座楼村</t>
    </r>
  </si>
  <si>
    <r>
      <rPr>
        <sz val="10"/>
        <rFont val="方正仿宋_GBK"/>
        <charset val="134"/>
      </rPr>
      <t>王寨镇郝洼村</t>
    </r>
    <r>
      <rPr>
        <sz val="10"/>
        <rFont val="Times New Roman"/>
        <charset val="134"/>
      </rPr>
      <t>2021</t>
    </r>
    <r>
      <rPr>
        <sz val="10"/>
        <rFont val="方正仿宋_GBK"/>
        <charset val="134"/>
      </rPr>
      <t>年特色种养业奖补到户项目</t>
    </r>
  </si>
  <si>
    <r>
      <rPr>
        <sz val="10"/>
        <rFont val="方正仿宋_GBK"/>
        <charset val="134"/>
      </rPr>
      <t>王寨镇</t>
    </r>
    <r>
      <rPr>
        <sz val="10"/>
        <rFont val="Times New Roman"/>
        <charset val="134"/>
      </rPr>
      <t xml:space="preserve">
</t>
    </r>
    <r>
      <rPr>
        <sz val="10"/>
        <rFont val="方正仿宋_GBK"/>
        <charset val="134"/>
      </rPr>
      <t>郝洼村</t>
    </r>
  </si>
  <si>
    <r>
      <rPr>
        <sz val="10"/>
        <rFont val="方正仿宋_GBK"/>
        <charset val="134"/>
      </rPr>
      <t>王寨镇张楼村</t>
    </r>
    <r>
      <rPr>
        <sz val="10"/>
        <rFont val="Times New Roman"/>
        <charset val="134"/>
      </rPr>
      <t>2021</t>
    </r>
    <r>
      <rPr>
        <sz val="10"/>
        <rFont val="方正仿宋_GBK"/>
        <charset val="134"/>
      </rPr>
      <t>年特色种养业奖补到户项目</t>
    </r>
  </si>
  <si>
    <r>
      <rPr>
        <sz val="10"/>
        <rFont val="方正仿宋_GBK"/>
        <charset val="134"/>
      </rPr>
      <t>王寨镇</t>
    </r>
    <r>
      <rPr>
        <sz val="10"/>
        <rFont val="Times New Roman"/>
        <charset val="134"/>
      </rPr>
      <t xml:space="preserve">
</t>
    </r>
    <r>
      <rPr>
        <sz val="10"/>
        <rFont val="方正仿宋_GBK"/>
        <charset val="134"/>
      </rPr>
      <t>张楼村</t>
    </r>
  </si>
  <si>
    <r>
      <rPr>
        <sz val="10"/>
        <rFont val="方正仿宋_GBK"/>
        <charset val="134"/>
      </rPr>
      <t>扶持</t>
    </r>
    <r>
      <rPr>
        <sz val="10"/>
        <rFont val="Times New Roman"/>
        <charset val="134"/>
      </rPr>
      <t>60</t>
    </r>
    <r>
      <rPr>
        <sz val="10"/>
        <rFont val="方正仿宋_GBK"/>
        <charset val="134"/>
      </rPr>
      <t>户脱贫户发展特色种养业</t>
    </r>
  </si>
  <si>
    <r>
      <rPr>
        <sz val="10"/>
        <rFont val="方正仿宋_GBK"/>
        <charset val="134"/>
      </rPr>
      <t>落实</t>
    </r>
    <r>
      <rPr>
        <sz val="10"/>
        <rFont val="Times New Roman"/>
        <charset val="134"/>
      </rPr>
      <t>60</t>
    </r>
    <r>
      <rPr>
        <sz val="10"/>
        <rFont val="方正仿宋_GBK"/>
        <charset val="134"/>
      </rPr>
      <t>户特色种养业奖补政策，增加脱贫户家庭收入</t>
    </r>
  </si>
  <si>
    <r>
      <rPr>
        <sz val="10"/>
        <rFont val="方正仿宋_GBK"/>
        <charset val="134"/>
      </rPr>
      <t>王寨镇王集村</t>
    </r>
    <r>
      <rPr>
        <sz val="10"/>
        <rFont val="Times New Roman"/>
        <charset val="134"/>
      </rPr>
      <t>2021</t>
    </r>
    <r>
      <rPr>
        <sz val="10"/>
        <rFont val="方正仿宋_GBK"/>
        <charset val="134"/>
      </rPr>
      <t>年特色种养业奖补到户项目</t>
    </r>
  </si>
  <si>
    <r>
      <rPr>
        <sz val="10"/>
        <rFont val="方正仿宋_GBK"/>
        <charset val="134"/>
      </rPr>
      <t>王寨镇</t>
    </r>
    <r>
      <rPr>
        <sz val="10"/>
        <rFont val="Times New Roman"/>
        <charset val="134"/>
      </rPr>
      <t xml:space="preserve">
</t>
    </r>
    <r>
      <rPr>
        <sz val="10"/>
        <rFont val="方正仿宋_GBK"/>
        <charset val="134"/>
      </rPr>
      <t>王集村</t>
    </r>
  </si>
  <si>
    <r>
      <rPr>
        <sz val="10"/>
        <rFont val="方正仿宋_GBK"/>
        <charset val="134"/>
      </rPr>
      <t>王寨镇戴柿元村</t>
    </r>
    <r>
      <rPr>
        <sz val="10"/>
        <rFont val="Times New Roman"/>
        <charset val="134"/>
      </rPr>
      <t>2021</t>
    </r>
    <r>
      <rPr>
        <sz val="10"/>
        <rFont val="方正仿宋_GBK"/>
        <charset val="134"/>
      </rPr>
      <t>年特色种养业奖补到户项目</t>
    </r>
  </si>
  <si>
    <r>
      <rPr>
        <sz val="10"/>
        <rFont val="方正仿宋_GBK"/>
        <charset val="134"/>
      </rPr>
      <t>王寨镇</t>
    </r>
    <r>
      <rPr>
        <sz val="10"/>
        <rFont val="Times New Roman"/>
        <charset val="134"/>
      </rPr>
      <t xml:space="preserve">
</t>
    </r>
    <r>
      <rPr>
        <sz val="10"/>
        <rFont val="方正仿宋_GBK"/>
        <charset val="134"/>
      </rPr>
      <t>戴柿元村</t>
    </r>
  </si>
  <si>
    <r>
      <rPr>
        <sz val="10"/>
        <rFont val="方正仿宋_GBK"/>
        <charset val="134"/>
      </rPr>
      <t>王寨镇吴河涯村</t>
    </r>
    <r>
      <rPr>
        <sz val="10"/>
        <rFont val="Times New Roman"/>
        <charset val="134"/>
      </rPr>
      <t>2021</t>
    </r>
    <r>
      <rPr>
        <sz val="10"/>
        <rFont val="方正仿宋_GBK"/>
        <charset val="134"/>
      </rPr>
      <t>年特色种养业奖补到户项目</t>
    </r>
  </si>
  <si>
    <r>
      <rPr>
        <sz val="10"/>
        <rFont val="方正仿宋_GBK"/>
        <charset val="134"/>
      </rPr>
      <t>王寨镇</t>
    </r>
    <r>
      <rPr>
        <sz val="10"/>
        <rFont val="Times New Roman"/>
        <charset val="134"/>
      </rPr>
      <t xml:space="preserve">
</t>
    </r>
    <r>
      <rPr>
        <sz val="10"/>
        <rFont val="方正仿宋_GBK"/>
        <charset val="134"/>
      </rPr>
      <t>吴河涯村</t>
    </r>
  </si>
  <si>
    <r>
      <rPr>
        <sz val="10"/>
        <rFont val="方正仿宋_GBK"/>
        <charset val="134"/>
      </rPr>
      <t>王寨镇王寨村</t>
    </r>
    <r>
      <rPr>
        <sz val="10"/>
        <rFont val="Times New Roman"/>
        <charset val="134"/>
      </rPr>
      <t>2021</t>
    </r>
    <r>
      <rPr>
        <sz val="10"/>
        <rFont val="方正仿宋_GBK"/>
        <charset val="134"/>
      </rPr>
      <t>年特色种养业奖补到户项目</t>
    </r>
  </si>
  <si>
    <r>
      <rPr>
        <sz val="10"/>
        <rFont val="方正仿宋_GBK"/>
        <charset val="134"/>
      </rPr>
      <t>王寨镇</t>
    </r>
    <r>
      <rPr>
        <sz val="10"/>
        <rFont val="Times New Roman"/>
        <charset val="134"/>
      </rPr>
      <t xml:space="preserve">
</t>
    </r>
    <r>
      <rPr>
        <sz val="10"/>
        <rFont val="方正仿宋_GBK"/>
        <charset val="134"/>
      </rPr>
      <t>王寨村</t>
    </r>
  </si>
  <si>
    <r>
      <rPr>
        <sz val="10"/>
        <rFont val="方正仿宋_GBK"/>
        <charset val="134"/>
      </rPr>
      <t>王寨镇李楼村</t>
    </r>
    <r>
      <rPr>
        <sz val="10"/>
        <rFont val="Times New Roman"/>
        <charset val="134"/>
      </rPr>
      <t>2021</t>
    </r>
    <r>
      <rPr>
        <sz val="10"/>
        <rFont val="方正仿宋_GBK"/>
        <charset val="134"/>
      </rPr>
      <t>年特色种养业奖补到户项目</t>
    </r>
  </si>
  <si>
    <r>
      <rPr>
        <sz val="10"/>
        <rFont val="方正仿宋_GBK"/>
        <charset val="134"/>
      </rPr>
      <t>王寨镇</t>
    </r>
    <r>
      <rPr>
        <sz val="10"/>
        <rFont val="Times New Roman"/>
        <charset val="134"/>
      </rPr>
      <t xml:space="preserve">
</t>
    </r>
    <r>
      <rPr>
        <sz val="10"/>
        <rFont val="方正仿宋_GBK"/>
        <charset val="134"/>
      </rPr>
      <t>李楼村</t>
    </r>
  </si>
  <si>
    <r>
      <rPr>
        <sz val="10"/>
        <rFont val="方正仿宋_GBK"/>
        <charset val="134"/>
      </rPr>
      <t>王寨镇吴丛村</t>
    </r>
    <r>
      <rPr>
        <sz val="10"/>
        <rFont val="Times New Roman"/>
        <charset val="134"/>
      </rPr>
      <t>2021</t>
    </r>
    <r>
      <rPr>
        <sz val="10"/>
        <rFont val="方正仿宋_GBK"/>
        <charset val="134"/>
      </rPr>
      <t>年特色种养业奖补到户项目</t>
    </r>
  </si>
  <si>
    <r>
      <rPr>
        <sz val="10"/>
        <rFont val="方正仿宋_GBK"/>
        <charset val="134"/>
      </rPr>
      <t>王寨镇</t>
    </r>
    <r>
      <rPr>
        <sz val="10"/>
        <rFont val="Times New Roman"/>
        <charset val="134"/>
      </rPr>
      <t xml:space="preserve">
</t>
    </r>
    <r>
      <rPr>
        <sz val="10"/>
        <rFont val="方正仿宋_GBK"/>
        <charset val="134"/>
      </rPr>
      <t>吴丛村</t>
    </r>
  </si>
  <si>
    <r>
      <rPr>
        <sz val="10"/>
        <rFont val="方正仿宋_GBK"/>
        <charset val="134"/>
      </rPr>
      <t>王寨镇杨集村</t>
    </r>
    <r>
      <rPr>
        <sz val="10"/>
        <rFont val="Times New Roman"/>
        <charset val="134"/>
      </rPr>
      <t>2021</t>
    </r>
    <r>
      <rPr>
        <sz val="10"/>
        <rFont val="方正仿宋_GBK"/>
        <charset val="134"/>
      </rPr>
      <t>年特色种养业奖补到户项目</t>
    </r>
  </si>
  <si>
    <r>
      <rPr>
        <sz val="10"/>
        <rFont val="方正仿宋_GBK"/>
        <charset val="134"/>
      </rPr>
      <t>新庄镇常庄村</t>
    </r>
    <r>
      <rPr>
        <sz val="10"/>
        <rFont val="Times New Roman"/>
        <charset val="134"/>
      </rPr>
      <t>2021</t>
    </r>
    <r>
      <rPr>
        <sz val="10"/>
        <rFont val="方正仿宋_GBK"/>
        <charset val="134"/>
      </rPr>
      <t>年特色种养业奖补到户项目</t>
    </r>
  </si>
  <si>
    <r>
      <rPr>
        <sz val="10"/>
        <rFont val="方正仿宋_GBK"/>
        <charset val="134"/>
      </rPr>
      <t>新庄镇</t>
    </r>
    <r>
      <rPr>
        <sz val="10"/>
        <rFont val="Times New Roman"/>
        <charset val="134"/>
      </rPr>
      <t xml:space="preserve">
</t>
    </r>
    <r>
      <rPr>
        <sz val="10"/>
        <rFont val="方正仿宋_GBK"/>
        <charset val="134"/>
      </rPr>
      <t>常庄村</t>
    </r>
  </si>
  <si>
    <r>
      <rPr>
        <sz val="10"/>
        <rFont val="方正仿宋_GBK"/>
        <charset val="134"/>
      </rPr>
      <t>扶持</t>
    </r>
    <r>
      <rPr>
        <sz val="10"/>
        <rFont val="Times New Roman"/>
        <charset val="134"/>
      </rPr>
      <t>203</t>
    </r>
    <r>
      <rPr>
        <sz val="10"/>
        <rFont val="方正仿宋_GBK"/>
        <charset val="134"/>
      </rPr>
      <t>户脱贫户发展特色种养业</t>
    </r>
  </si>
  <si>
    <r>
      <rPr>
        <sz val="10"/>
        <rFont val="方正仿宋_GBK"/>
        <charset val="134"/>
      </rPr>
      <t>落实</t>
    </r>
    <r>
      <rPr>
        <sz val="10"/>
        <rFont val="Times New Roman"/>
        <charset val="134"/>
      </rPr>
      <t>203</t>
    </r>
    <r>
      <rPr>
        <sz val="10"/>
        <rFont val="方正仿宋_GBK"/>
        <charset val="134"/>
      </rPr>
      <t>户特色种养业奖补政策，增加脱贫户家庭收入</t>
    </r>
  </si>
  <si>
    <r>
      <rPr>
        <sz val="10"/>
        <rFont val="方正仿宋_GBK"/>
        <charset val="134"/>
      </rPr>
      <t>新庄镇东阁村</t>
    </r>
    <r>
      <rPr>
        <sz val="10"/>
        <rFont val="Times New Roman"/>
        <charset val="134"/>
      </rPr>
      <t>2021</t>
    </r>
    <r>
      <rPr>
        <sz val="10"/>
        <rFont val="方正仿宋_GBK"/>
        <charset val="134"/>
      </rPr>
      <t>年特色种养业奖补到户项目</t>
    </r>
  </si>
  <si>
    <r>
      <rPr>
        <sz val="10"/>
        <rFont val="方正仿宋_GBK"/>
        <charset val="134"/>
      </rPr>
      <t>新庄镇</t>
    </r>
    <r>
      <rPr>
        <sz val="10"/>
        <rFont val="Times New Roman"/>
        <charset val="134"/>
      </rPr>
      <t xml:space="preserve">
</t>
    </r>
    <r>
      <rPr>
        <sz val="10"/>
        <rFont val="方正仿宋_GBK"/>
        <charset val="134"/>
      </rPr>
      <t>东阁村</t>
    </r>
  </si>
  <si>
    <r>
      <rPr>
        <sz val="10"/>
        <rFont val="方正仿宋_GBK"/>
        <charset val="134"/>
      </rPr>
      <t>扶持</t>
    </r>
    <r>
      <rPr>
        <sz val="10"/>
        <rFont val="Times New Roman"/>
        <charset val="134"/>
      </rPr>
      <t>182</t>
    </r>
    <r>
      <rPr>
        <sz val="10"/>
        <rFont val="方正仿宋_GBK"/>
        <charset val="134"/>
      </rPr>
      <t>户脱贫户发展特色种养业</t>
    </r>
  </si>
  <si>
    <r>
      <rPr>
        <sz val="10"/>
        <rFont val="方正仿宋_GBK"/>
        <charset val="134"/>
      </rPr>
      <t>落实</t>
    </r>
    <r>
      <rPr>
        <sz val="10"/>
        <rFont val="Times New Roman"/>
        <charset val="134"/>
      </rPr>
      <t>182</t>
    </r>
    <r>
      <rPr>
        <sz val="10"/>
        <rFont val="方正仿宋_GBK"/>
        <charset val="134"/>
      </rPr>
      <t>户特色种养业奖补政策，增加脱贫户家庭收入</t>
    </r>
  </si>
  <si>
    <r>
      <rPr>
        <sz val="10"/>
        <rFont val="方正仿宋_GBK"/>
        <charset val="134"/>
      </rPr>
      <t>新庄镇杜集村</t>
    </r>
    <r>
      <rPr>
        <sz val="10"/>
        <rFont val="Times New Roman"/>
        <charset val="134"/>
      </rPr>
      <t>2021</t>
    </r>
    <r>
      <rPr>
        <sz val="10"/>
        <rFont val="方正仿宋_GBK"/>
        <charset val="134"/>
      </rPr>
      <t>年特色种养业奖补到户项目</t>
    </r>
  </si>
  <si>
    <r>
      <rPr>
        <sz val="10"/>
        <rFont val="方正仿宋_GBK"/>
        <charset val="134"/>
      </rPr>
      <t>新庄镇</t>
    </r>
    <r>
      <rPr>
        <sz val="10"/>
        <rFont val="Times New Roman"/>
        <charset val="134"/>
      </rPr>
      <t xml:space="preserve">
</t>
    </r>
    <r>
      <rPr>
        <sz val="10"/>
        <rFont val="方正仿宋_GBK"/>
        <charset val="134"/>
      </rPr>
      <t>杜集村</t>
    </r>
  </si>
  <si>
    <r>
      <rPr>
        <sz val="10"/>
        <rFont val="方正仿宋_GBK"/>
        <charset val="134"/>
      </rPr>
      <t>扶持</t>
    </r>
    <r>
      <rPr>
        <sz val="10"/>
        <rFont val="Times New Roman"/>
        <charset val="134"/>
      </rPr>
      <t>139</t>
    </r>
    <r>
      <rPr>
        <sz val="10"/>
        <rFont val="方正仿宋_GBK"/>
        <charset val="134"/>
      </rPr>
      <t>户脱贫户发展特色种养业</t>
    </r>
  </si>
  <si>
    <r>
      <rPr>
        <sz val="10"/>
        <rFont val="方正仿宋_GBK"/>
        <charset val="134"/>
      </rPr>
      <t>落实</t>
    </r>
    <r>
      <rPr>
        <sz val="10"/>
        <rFont val="Times New Roman"/>
        <charset val="134"/>
      </rPr>
      <t>139</t>
    </r>
    <r>
      <rPr>
        <sz val="10"/>
        <rFont val="方正仿宋_GBK"/>
        <charset val="134"/>
      </rPr>
      <t>户特色种养业奖补政策，增加脱贫户家庭收入</t>
    </r>
  </si>
  <si>
    <r>
      <rPr>
        <sz val="10"/>
        <rFont val="方正仿宋_GBK"/>
        <charset val="134"/>
      </rPr>
      <t>新庄镇郭套村</t>
    </r>
    <r>
      <rPr>
        <sz val="10"/>
        <rFont val="Times New Roman"/>
        <charset val="134"/>
      </rPr>
      <t>2021</t>
    </r>
    <r>
      <rPr>
        <sz val="10"/>
        <rFont val="方正仿宋_GBK"/>
        <charset val="134"/>
      </rPr>
      <t>年特色种养业奖补到户项目</t>
    </r>
  </si>
  <si>
    <r>
      <rPr>
        <sz val="10"/>
        <rFont val="方正仿宋_GBK"/>
        <charset val="134"/>
      </rPr>
      <t>新庄镇</t>
    </r>
    <r>
      <rPr>
        <sz val="10"/>
        <rFont val="Times New Roman"/>
        <charset val="134"/>
      </rPr>
      <t xml:space="preserve">
</t>
    </r>
    <r>
      <rPr>
        <sz val="10"/>
        <rFont val="方正仿宋_GBK"/>
        <charset val="134"/>
      </rPr>
      <t>郭套村</t>
    </r>
  </si>
  <si>
    <r>
      <rPr>
        <sz val="10"/>
        <rFont val="方正仿宋_GBK"/>
        <charset val="134"/>
      </rPr>
      <t>扶持</t>
    </r>
    <r>
      <rPr>
        <sz val="10"/>
        <rFont val="Times New Roman"/>
        <charset val="134"/>
      </rPr>
      <t>81</t>
    </r>
    <r>
      <rPr>
        <sz val="10"/>
        <rFont val="方正仿宋_GBK"/>
        <charset val="134"/>
      </rPr>
      <t>户脱贫户发展特色种养业</t>
    </r>
  </si>
  <si>
    <r>
      <rPr>
        <sz val="10"/>
        <rFont val="方正仿宋_GBK"/>
        <charset val="134"/>
      </rPr>
      <t>落实</t>
    </r>
    <r>
      <rPr>
        <sz val="10"/>
        <rFont val="Times New Roman"/>
        <charset val="134"/>
      </rPr>
      <t>81</t>
    </r>
    <r>
      <rPr>
        <sz val="10"/>
        <rFont val="方正仿宋_GBK"/>
        <charset val="134"/>
      </rPr>
      <t>户特色种养业奖补政策，增加脱贫户家庭收入</t>
    </r>
  </si>
  <si>
    <r>
      <rPr>
        <sz val="10"/>
        <rFont val="方正仿宋_GBK"/>
        <charset val="134"/>
      </rPr>
      <t>新庄镇居委会</t>
    </r>
    <r>
      <rPr>
        <sz val="10"/>
        <rFont val="Times New Roman"/>
        <charset val="134"/>
      </rPr>
      <t>2021</t>
    </r>
    <r>
      <rPr>
        <sz val="10"/>
        <rFont val="方正仿宋_GBK"/>
        <charset val="134"/>
      </rPr>
      <t>年特色种养业奖补到户项目</t>
    </r>
  </si>
  <si>
    <r>
      <rPr>
        <sz val="10"/>
        <rFont val="方正仿宋_GBK"/>
        <charset val="134"/>
      </rPr>
      <t>新庄镇</t>
    </r>
    <r>
      <rPr>
        <sz val="10"/>
        <rFont val="Times New Roman"/>
        <charset val="134"/>
      </rPr>
      <t xml:space="preserve">
</t>
    </r>
    <r>
      <rPr>
        <sz val="10"/>
        <rFont val="方正仿宋_GBK"/>
        <charset val="134"/>
      </rPr>
      <t>居委会</t>
    </r>
  </si>
  <si>
    <r>
      <rPr>
        <sz val="10"/>
        <rFont val="方正仿宋_GBK"/>
        <charset val="134"/>
      </rPr>
      <t>新庄镇李集村</t>
    </r>
    <r>
      <rPr>
        <sz val="10"/>
        <rFont val="Times New Roman"/>
        <charset val="134"/>
      </rPr>
      <t>2021</t>
    </r>
    <r>
      <rPr>
        <sz val="10"/>
        <rFont val="方正仿宋_GBK"/>
        <charset val="134"/>
      </rPr>
      <t>年特色种养业奖补到户项目</t>
    </r>
  </si>
  <si>
    <r>
      <rPr>
        <sz val="10"/>
        <rFont val="方正仿宋_GBK"/>
        <charset val="134"/>
      </rPr>
      <t>新庄镇</t>
    </r>
    <r>
      <rPr>
        <sz val="10"/>
        <rFont val="Times New Roman"/>
        <charset val="134"/>
      </rPr>
      <t xml:space="preserve">
</t>
    </r>
    <r>
      <rPr>
        <sz val="10"/>
        <rFont val="方正仿宋_GBK"/>
        <charset val="134"/>
      </rPr>
      <t>李集村</t>
    </r>
  </si>
  <si>
    <r>
      <rPr>
        <sz val="10"/>
        <rFont val="方正仿宋_GBK"/>
        <charset val="134"/>
      </rPr>
      <t>扶持</t>
    </r>
    <r>
      <rPr>
        <sz val="10"/>
        <rFont val="Times New Roman"/>
        <charset val="134"/>
      </rPr>
      <t>90</t>
    </r>
    <r>
      <rPr>
        <sz val="10"/>
        <rFont val="方正仿宋_GBK"/>
        <charset val="134"/>
      </rPr>
      <t>户脱贫户发展特色种养业</t>
    </r>
  </si>
  <si>
    <r>
      <rPr>
        <sz val="10"/>
        <rFont val="方正仿宋_GBK"/>
        <charset val="134"/>
      </rPr>
      <t>落实</t>
    </r>
    <r>
      <rPr>
        <sz val="10"/>
        <rFont val="Times New Roman"/>
        <charset val="134"/>
      </rPr>
      <t>90</t>
    </r>
    <r>
      <rPr>
        <sz val="10"/>
        <rFont val="方正仿宋_GBK"/>
        <charset val="134"/>
      </rPr>
      <t>户特色种养业奖补政策，增加脱贫户家庭收入</t>
    </r>
  </si>
  <si>
    <r>
      <rPr>
        <sz val="10"/>
        <rFont val="方正仿宋_GBK"/>
        <charset val="134"/>
      </rPr>
      <t>新庄镇李庄村</t>
    </r>
    <r>
      <rPr>
        <sz val="10"/>
        <rFont val="Times New Roman"/>
        <charset val="134"/>
      </rPr>
      <t>2021</t>
    </r>
    <r>
      <rPr>
        <sz val="10"/>
        <rFont val="方正仿宋_GBK"/>
        <charset val="134"/>
      </rPr>
      <t>年特色种养业奖补到户项目</t>
    </r>
  </si>
  <si>
    <r>
      <rPr>
        <sz val="10"/>
        <rFont val="方正仿宋_GBK"/>
        <charset val="134"/>
      </rPr>
      <t>新庄镇</t>
    </r>
    <r>
      <rPr>
        <sz val="10"/>
        <rFont val="Times New Roman"/>
        <charset val="134"/>
      </rPr>
      <t xml:space="preserve">
</t>
    </r>
    <r>
      <rPr>
        <sz val="10"/>
        <rFont val="方正仿宋_GBK"/>
        <charset val="134"/>
      </rPr>
      <t>李庄村</t>
    </r>
  </si>
  <si>
    <r>
      <rPr>
        <sz val="10"/>
        <rFont val="方正仿宋_GBK"/>
        <charset val="134"/>
      </rPr>
      <t>新庄镇马郑庄</t>
    </r>
    <r>
      <rPr>
        <sz val="10"/>
        <rFont val="Times New Roman"/>
        <charset val="134"/>
      </rPr>
      <t>2021</t>
    </r>
    <r>
      <rPr>
        <sz val="10"/>
        <rFont val="方正仿宋_GBK"/>
        <charset val="134"/>
      </rPr>
      <t>年特色种养业奖补到户项目</t>
    </r>
  </si>
  <si>
    <r>
      <rPr>
        <sz val="10"/>
        <rFont val="方正仿宋_GBK"/>
        <charset val="134"/>
      </rPr>
      <t>新庄镇</t>
    </r>
    <r>
      <rPr>
        <sz val="10"/>
        <rFont val="Times New Roman"/>
        <charset val="134"/>
      </rPr>
      <t xml:space="preserve">
</t>
    </r>
    <r>
      <rPr>
        <sz val="10"/>
        <rFont val="方正仿宋_GBK"/>
        <charset val="134"/>
      </rPr>
      <t>马郑庄</t>
    </r>
  </si>
  <si>
    <r>
      <rPr>
        <sz val="10"/>
        <rFont val="方正仿宋_GBK"/>
        <charset val="134"/>
      </rPr>
      <t>新庄镇邵套村</t>
    </r>
    <r>
      <rPr>
        <sz val="10"/>
        <rFont val="Times New Roman"/>
        <charset val="134"/>
      </rPr>
      <t>2021</t>
    </r>
    <r>
      <rPr>
        <sz val="10"/>
        <rFont val="方正仿宋_GBK"/>
        <charset val="134"/>
      </rPr>
      <t>年特色种养业奖补到户项目</t>
    </r>
  </si>
  <si>
    <r>
      <rPr>
        <sz val="10"/>
        <rFont val="方正仿宋_GBK"/>
        <charset val="134"/>
      </rPr>
      <t>新庄镇</t>
    </r>
    <r>
      <rPr>
        <sz val="10"/>
        <rFont val="Times New Roman"/>
        <charset val="134"/>
      </rPr>
      <t xml:space="preserve">
</t>
    </r>
    <r>
      <rPr>
        <sz val="10"/>
        <rFont val="方正仿宋_GBK"/>
        <charset val="134"/>
      </rPr>
      <t>邵套村</t>
    </r>
  </si>
  <si>
    <r>
      <rPr>
        <sz val="10"/>
        <rFont val="方正仿宋_GBK"/>
        <charset val="134"/>
      </rPr>
      <t>扶持</t>
    </r>
    <r>
      <rPr>
        <sz val="10"/>
        <rFont val="Times New Roman"/>
        <charset val="134"/>
      </rPr>
      <t>128</t>
    </r>
    <r>
      <rPr>
        <sz val="10"/>
        <rFont val="方正仿宋_GBK"/>
        <charset val="134"/>
      </rPr>
      <t>户脱贫户发展特色种养业</t>
    </r>
  </si>
  <si>
    <r>
      <rPr>
        <sz val="10"/>
        <rFont val="方正仿宋_GBK"/>
        <charset val="134"/>
      </rPr>
      <t>落实</t>
    </r>
    <r>
      <rPr>
        <sz val="10"/>
        <rFont val="Times New Roman"/>
        <charset val="134"/>
      </rPr>
      <t>128</t>
    </r>
    <r>
      <rPr>
        <sz val="10"/>
        <rFont val="方正仿宋_GBK"/>
        <charset val="134"/>
      </rPr>
      <t>户特色种养业奖补政策，增加脱贫户家庭收入</t>
    </r>
  </si>
  <si>
    <r>
      <rPr>
        <sz val="10"/>
        <rFont val="方正仿宋_GBK"/>
        <charset val="134"/>
      </rPr>
      <t>新庄镇铁佛村</t>
    </r>
    <r>
      <rPr>
        <sz val="10"/>
        <rFont val="Times New Roman"/>
        <charset val="134"/>
      </rPr>
      <t>2021</t>
    </r>
    <r>
      <rPr>
        <sz val="10"/>
        <rFont val="方正仿宋_GBK"/>
        <charset val="134"/>
      </rPr>
      <t>年特色种养业奖补到户项目</t>
    </r>
  </si>
  <si>
    <r>
      <rPr>
        <sz val="10"/>
        <rFont val="方正仿宋_GBK"/>
        <charset val="134"/>
      </rPr>
      <t>新庄镇</t>
    </r>
    <r>
      <rPr>
        <sz val="10"/>
        <rFont val="Times New Roman"/>
        <charset val="134"/>
      </rPr>
      <t xml:space="preserve">
</t>
    </r>
    <r>
      <rPr>
        <sz val="10"/>
        <rFont val="方正仿宋_GBK"/>
        <charset val="134"/>
      </rPr>
      <t>铁佛村</t>
    </r>
  </si>
  <si>
    <r>
      <rPr>
        <sz val="10"/>
        <rFont val="方正仿宋_GBK"/>
        <charset val="134"/>
      </rPr>
      <t>扶持</t>
    </r>
    <r>
      <rPr>
        <sz val="10"/>
        <rFont val="Times New Roman"/>
        <charset val="134"/>
      </rPr>
      <t>20</t>
    </r>
    <r>
      <rPr>
        <sz val="10"/>
        <rFont val="方正仿宋_GBK"/>
        <charset val="134"/>
      </rPr>
      <t>户脱贫户发展特色种养业</t>
    </r>
  </si>
  <si>
    <r>
      <rPr>
        <sz val="10"/>
        <rFont val="方正仿宋_GBK"/>
        <charset val="134"/>
      </rPr>
      <t>落实</t>
    </r>
    <r>
      <rPr>
        <sz val="10"/>
        <rFont val="Times New Roman"/>
        <charset val="134"/>
      </rPr>
      <t>20</t>
    </r>
    <r>
      <rPr>
        <sz val="10"/>
        <rFont val="方正仿宋_GBK"/>
        <charset val="134"/>
      </rPr>
      <t>户特色种养业奖补政策，增加脱贫户家庭收入</t>
    </r>
  </si>
  <si>
    <r>
      <rPr>
        <sz val="10"/>
        <rFont val="方正仿宋_GBK"/>
        <charset val="134"/>
      </rPr>
      <t>新庄镇西阁村</t>
    </r>
    <r>
      <rPr>
        <sz val="10"/>
        <rFont val="Times New Roman"/>
        <charset val="134"/>
      </rPr>
      <t>2021</t>
    </r>
    <r>
      <rPr>
        <sz val="10"/>
        <rFont val="方正仿宋_GBK"/>
        <charset val="134"/>
      </rPr>
      <t>年特色种养业奖补到户项目</t>
    </r>
  </si>
  <si>
    <r>
      <rPr>
        <sz val="10"/>
        <rFont val="方正仿宋_GBK"/>
        <charset val="134"/>
      </rPr>
      <t>新庄镇</t>
    </r>
    <r>
      <rPr>
        <sz val="10"/>
        <rFont val="Times New Roman"/>
        <charset val="134"/>
      </rPr>
      <t xml:space="preserve">
</t>
    </r>
    <r>
      <rPr>
        <sz val="10"/>
        <rFont val="方正仿宋_GBK"/>
        <charset val="134"/>
      </rPr>
      <t>西阁村</t>
    </r>
  </si>
  <si>
    <r>
      <rPr>
        <sz val="10"/>
        <rFont val="方正仿宋_GBK"/>
        <charset val="134"/>
      </rPr>
      <t>扶持</t>
    </r>
    <r>
      <rPr>
        <sz val="10"/>
        <rFont val="Times New Roman"/>
        <charset val="134"/>
      </rPr>
      <t>87</t>
    </r>
    <r>
      <rPr>
        <sz val="10"/>
        <rFont val="方正仿宋_GBK"/>
        <charset val="134"/>
      </rPr>
      <t>户脱贫户发展特色种养业</t>
    </r>
  </si>
  <si>
    <r>
      <rPr>
        <sz val="10"/>
        <rFont val="方正仿宋_GBK"/>
        <charset val="134"/>
      </rPr>
      <t>落实</t>
    </r>
    <r>
      <rPr>
        <sz val="10"/>
        <rFont val="Times New Roman"/>
        <charset val="134"/>
      </rPr>
      <t>87</t>
    </r>
    <r>
      <rPr>
        <sz val="10"/>
        <rFont val="方正仿宋_GBK"/>
        <charset val="134"/>
      </rPr>
      <t>户特色种养业奖补政策，增加脱贫户家庭收入</t>
    </r>
  </si>
  <si>
    <r>
      <rPr>
        <sz val="10"/>
        <rFont val="方正仿宋_GBK"/>
        <charset val="134"/>
      </rPr>
      <t>新庄镇小集子</t>
    </r>
    <r>
      <rPr>
        <sz val="10"/>
        <rFont val="Times New Roman"/>
        <charset val="134"/>
      </rPr>
      <t>2021</t>
    </r>
    <r>
      <rPr>
        <sz val="10"/>
        <rFont val="方正仿宋_GBK"/>
        <charset val="134"/>
      </rPr>
      <t>年特色种养业奖补到户项目</t>
    </r>
  </si>
  <si>
    <r>
      <rPr>
        <sz val="10"/>
        <rFont val="方正仿宋_GBK"/>
        <charset val="134"/>
      </rPr>
      <t>新庄镇</t>
    </r>
    <r>
      <rPr>
        <sz val="10"/>
        <rFont val="Times New Roman"/>
        <charset val="134"/>
      </rPr>
      <t xml:space="preserve">
</t>
    </r>
    <r>
      <rPr>
        <sz val="10"/>
        <rFont val="方正仿宋_GBK"/>
        <charset val="134"/>
      </rPr>
      <t>小集子</t>
    </r>
  </si>
  <si>
    <r>
      <rPr>
        <sz val="10"/>
        <rFont val="方正仿宋_GBK"/>
        <charset val="134"/>
      </rPr>
      <t>扶持</t>
    </r>
    <r>
      <rPr>
        <sz val="10"/>
        <rFont val="Times New Roman"/>
        <charset val="134"/>
      </rPr>
      <t>70</t>
    </r>
    <r>
      <rPr>
        <sz val="10"/>
        <rFont val="方正仿宋_GBK"/>
        <charset val="134"/>
      </rPr>
      <t>户脱贫户发展特色种养业</t>
    </r>
  </si>
  <si>
    <r>
      <rPr>
        <sz val="10"/>
        <rFont val="方正仿宋_GBK"/>
        <charset val="134"/>
      </rPr>
      <t>落实</t>
    </r>
    <r>
      <rPr>
        <sz val="10"/>
        <rFont val="Times New Roman"/>
        <charset val="134"/>
      </rPr>
      <t>70</t>
    </r>
    <r>
      <rPr>
        <sz val="10"/>
        <rFont val="方正仿宋_GBK"/>
        <charset val="134"/>
      </rPr>
      <t>户特色种养业奖补政策，增加脱贫户家庭收入</t>
    </r>
  </si>
  <si>
    <r>
      <rPr>
        <sz val="10"/>
        <rFont val="方正仿宋_GBK"/>
        <charset val="134"/>
      </rPr>
      <t>新庄镇小桥村</t>
    </r>
    <r>
      <rPr>
        <sz val="10"/>
        <rFont val="Times New Roman"/>
        <charset val="134"/>
      </rPr>
      <t>2021</t>
    </r>
    <r>
      <rPr>
        <sz val="10"/>
        <rFont val="方正仿宋_GBK"/>
        <charset val="134"/>
      </rPr>
      <t>年特色种养业奖补到户项目</t>
    </r>
  </si>
  <si>
    <r>
      <rPr>
        <sz val="10"/>
        <rFont val="方正仿宋_GBK"/>
        <charset val="134"/>
      </rPr>
      <t>新庄镇</t>
    </r>
    <r>
      <rPr>
        <sz val="10"/>
        <rFont val="Times New Roman"/>
        <charset val="134"/>
      </rPr>
      <t xml:space="preserve">
</t>
    </r>
    <r>
      <rPr>
        <sz val="10"/>
        <rFont val="方正仿宋_GBK"/>
        <charset val="134"/>
      </rPr>
      <t>小桥村</t>
    </r>
  </si>
  <si>
    <r>
      <rPr>
        <sz val="10"/>
        <rFont val="方正仿宋_GBK"/>
        <charset val="134"/>
      </rPr>
      <t>扶持</t>
    </r>
    <r>
      <rPr>
        <sz val="10"/>
        <rFont val="Times New Roman"/>
        <charset val="134"/>
      </rPr>
      <t>73</t>
    </r>
    <r>
      <rPr>
        <sz val="10"/>
        <rFont val="方正仿宋_GBK"/>
        <charset val="134"/>
      </rPr>
      <t>户脱贫户发展特色种养业</t>
    </r>
  </si>
  <si>
    <r>
      <rPr>
        <sz val="10"/>
        <rFont val="方正仿宋_GBK"/>
        <charset val="134"/>
      </rPr>
      <t>落实</t>
    </r>
    <r>
      <rPr>
        <sz val="10"/>
        <rFont val="Times New Roman"/>
        <charset val="134"/>
      </rPr>
      <t>73</t>
    </r>
    <r>
      <rPr>
        <sz val="10"/>
        <rFont val="方正仿宋_GBK"/>
        <charset val="134"/>
      </rPr>
      <t>户特色种养业奖补政策，增加脱贫户家庭收入</t>
    </r>
  </si>
  <si>
    <r>
      <rPr>
        <sz val="10"/>
        <rFont val="方正仿宋_GBK"/>
        <charset val="134"/>
      </rPr>
      <t>新庄镇张庄村</t>
    </r>
    <r>
      <rPr>
        <sz val="10"/>
        <rFont val="Times New Roman"/>
        <charset val="134"/>
      </rPr>
      <t>2021</t>
    </r>
    <r>
      <rPr>
        <sz val="10"/>
        <rFont val="方正仿宋_GBK"/>
        <charset val="134"/>
      </rPr>
      <t>年特色种养业奖补到户项目</t>
    </r>
  </si>
  <si>
    <r>
      <rPr>
        <sz val="10"/>
        <rFont val="方正仿宋_GBK"/>
        <charset val="134"/>
      </rPr>
      <t>新庄镇</t>
    </r>
    <r>
      <rPr>
        <sz val="10"/>
        <rFont val="Times New Roman"/>
        <charset val="134"/>
      </rPr>
      <t xml:space="preserve">
</t>
    </r>
    <r>
      <rPr>
        <sz val="10"/>
        <rFont val="方正仿宋_GBK"/>
        <charset val="134"/>
      </rPr>
      <t>张庄村</t>
    </r>
  </si>
  <si>
    <r>
      <rPr>
        <sz val="10"/>
        <rFont val="方正仿宋_GBK"/>
        <charset val="134"/>
      </rPr>
      <t>扶持</t>
    </r>
    <r>
      <rPr>
        <sz val="10"/>
        <rFont val="Times New Roman"/>
        <charset val="134"/>
      </rPr>
      <t>115</t>
    </r>
    <r>
      <rPr>
        <sz val="10"/>
        <rFont val="方正仿宋_GBK"/>
        <charset val="134"/>
      </rPr>
      <t>户脱贫户发展特色种养业</t>
    </r>
  </si>
  <si>
    <r>
      <rPr>
        <sz val="10"/>
        <rFont val="方正仿宋_GBK"/>
        <charset val="134"/>
      </rPr>
      <t>落实</t>
    </r>
    <r>
      <rPr>
        <sz val="10"/>
        <rFont val="Times New Roman"/>
        <charset val="134"/>
      </rPr>
      <t>115</t>
    </r>
    <r>
      <rPr>
        <sz val="10"/>
        <rFont val="方正仿宋_GBK"/>
        <charset val="134"/>
      </rPr>
      <t>户特色种养业奖补政策，增加脱贫户家庭收入</t>
    </r>
  </si>
  <si>
    <r>
      <rPr>
        <sz val="10"/>
        <rFont val="方正仿宋_GBK"/>
        <charset val="134"/>
      </rPr>
      <t>闫集镇郑集村</t>
    </r>
    <r>
      <rPr>
        <sz val="10"/>
        <rFont val="Times New Roman"/>
        <charset val="134"/>
      </rPr>
      <t>2021</t>
    </r>
    <r>
      <rPr>
        <sz val="10"/>
        <rFont val="方正仿宋_GBK"/>
        <charset val="134"/>
      </rPr>
      <t>年特色种养业奖补到户项目</t>
    </r>
  </si>
  <si>
    <r>
      <rPr>
        <sz val="10"/>
        <rFont val="方正仿宋_GBK"/>
        <charset val="134"/>
      </rPr>
      <t>闫集镇</t>
    </r>
    <r>
      <rPr>
        <sz val="10"/>
        <rFont val="Times New Roman"/>
        <charset val="134"/>
      </rPr>
      <t xml:space="preserve">
</t>
    </r>
    <r>
      <rPr>
        <sz val="10"/>
        <rFont val="方正仿宋_GBK"/>
        <charset val="134"/>
      </rPr>
      <t>郑集村</t>
    </r>
  </si>
  <si>
    <r>
      <rPr>
        <sz val="10"/>
        <rFont val="方正仿宋_GBK"/>
        <charset val="134"/>
      </rPr>
      <t>闫集镇孟楼村</t>
    </r>
    <r>
      <rPr>
        <sz val="10"/>
        <rFont val="Times New Roman"/>
        <charset val="134"/>
      </rPr>
      <t>2021</t>
    </r>
    <r>
      <rPr>
        <sz val="10"/>
        <rFont val="方正仿宋_GBK"/>
        <charset val="134"/>
      </rPr>
      <t>年特色种养业奖补到户项目</t>
    </r>
  </si>
  <si>
    <r>
      <rPr>
        <sz val="10"/>
        <rFont val="方正仿宋_GBK"/>
        <charset val="134"/>
      </rPr>
      <t>闫集镇</t>
    </r>
    <r>
      <rPr>
        <sz val="10"/>
        <rFont val="Times New Roman"/>
        <charset val="134"/>
      </rPr>
      <t xml:space="preserve">
</t>
    </r>
    <r>
      <rPr>
        <sz val="10"/>
        <rFont val="方正仿宋_GBK"/>
        <charset val="134"/>
      </rPr>
      <t>孟楼村</t>
    </r>
  </si>
  <si>
    <r>
      <rPr>
        <sz val="10"/>
        <rFont val="方正仿宋_GBK"/>
        <charset val="134"/>
      </rPr>
      <t>闫集镇柳园村</t>
    </r>
    <r>
      <rPr>
        <sz val="10"/>
        <rFont val="Times New Roman"/>
        <charset val="134"/>
      </rPr>
      <t>2021</t>
    </r>
    <r>
      <rPr>
        <sz val="10"/>
        <rFont val="方正仿宋_GBK"/>
        <charset val="134"/>
      </rPr>
      <t>年特色种养业奖补到户项目</t>
    </r>
  </si>
  <si>
    <r>
      <rPr>
        <sz val="10"/>
        <rFont val="方正仿宋_GBK"/>
        <charset val="134"/>
      </rPr>
      <t>闫集镇</t>
    </r>
    <r>
      <rPr>
        <sz val="10"/>
        <rFont val="Times New Roman"/>
        <charset val="134"/>
      </rPr>
      <t xml:space="preserve">
</t>
    </r>
    <r>
      <rPr>
        <sz val="10"/>
        <rFont val="方正仿宋_GBK"/>
        <charset val="134"/>
      </rPr>
      <t>柳园村</t>
    </r>
  </si>
  <si>
    <r>
      <rPr>
        <sz val="10"/>
        <rFont val="方正仿宋_GBK"/>
        <charset val="134"/>
      </rPr>
      <t>闫集镇刘店村</t>
    </r>
    <r>
      <rPr>
        <sz val="10"/>
        <rFont val="Times New Roman"/>
        <charset val="134"/>
      </rPr>
      <t>2021</t>
    </r>
    <r>
      <rPr>
        <sz val="10"/>
        <rFont val="方正仿宋_GBK"/>
        <charset val="134"/>
      </rPr>
      <t>年特色种养业奖补到户项目</t>
    </r>
  </si>
  <si>
    <r>
      <rPr>
        <sz val="10"/>
        <rFont val="方正仿宋_GBK"/>
        <charset val="134"/>
      </rPr>
      <t>闫集镇高楼村</t>
    </r>
    <r>
      <rPr>
        <sz val="10"/>
        <rFont val="Times New Roman"/>
        <charset val="134"/>
      </rPr>
      <t>2021</t>
    </r>
    <r>
      <rPr>
        <sz val="10"/>
        <rFont val="方正仿宋_GBK"/>
        <charset val="134"/>
      </rPr>
      <t>年特色种养业奖补到户项目</t>
    </r>
  </si>
  <si>
    <r>
      <rPr>
        <sz val="10"/>
        <rFont val="方正仿宋_GBK"/>
        <charset val="134"/>
      </rPr>
      <t>闫集镇</t>
    </r>
    <r>
      <rPr>
        <sz val="10"/>
        <rFont val="Times New Roman"/>
        <charset val="134"/>
      </rPr>
      <t xml:space="preserve">
</t>
    </r>
    <r>
      <rPr>
        <sz val="10"/>
        <rFont val="方正仿宋_GBK"/>
        <charset val="134"/>
      </rPr>
      <t>高楼村</t>
    </r>
  </si>
  <si>
    <r>
      <rPr>
        <sz val="10"/>
        <rFont val="方正仿宋_GBK"/>
        <charset val="134"/>
      </rPr>
      <t>闫集镇孙老家村</t>
    </r>
    <r>
      <rPr>
        <sz val="10"/>
        <rFont val="Times New Roman"/>
        <charset val="134"/>
      </rPr>
      <t>2021</t>
    </r>
    <r>
      <rPr>
        <sz val="10"/>
        <rFont val="方正仿宋_GBK"/>
        <charset val="134"/>
      </rPr>
      <t>年特色种养业奖补到户项目</t>
    </r>
  </si>
  <si>
    <r>
      <rPr>
        <sz val="10"/>
        <rFont val="方正仿宋_GBK"/>
        <charset val="134"/>
      </rPr>
      <t>闫集镇塘沃涯村</t>
    </r>
    <r>
      <rPr>
        <sz val="10"/>
        <rFont val="Times New Roman"/>
        <charset val="134"/>
      </rPr>
      <t>2021</t>
    </r>
    <r>
      <rPr>
        <sz val="10"/>
        <rFont val="方正仿宋_GBK"/>
        <charset val="134"/>
      </rPr>
      <t>年特色种养业奖补到户项目</t>
    </r>
  </si>
  <si>
    <r>
      <rPr>
        <sz val="10"/>
        <rFont val="方正仿宋_GBK"/>
        <charset val="134"/>
      </rPr>
      <t>扶持</t>
    </r>
    <r>
      <rPr>
        <sz val="10"/>
        <rFont val="Times New Roman"/>
        <charset val="134"/>
      </rPr>
      <t>43</t>
    </r>
    <r>
      <rPr>
        <sz val="10"/>
        <rFont val="方正仿宋_GBK"/>
        <charset val="134"/>
      </rPr>
      <t>户脱贫户发展特色种养业</t>
    </r>
  </si>
  <si>
    <r>
      <rPr>
        <sz val="10"/>
        <rFont val="方正仿宋_GBK"/>
        <charset val="134"/>
      </rPr>
      <t>落实</t>
    </r>
    <r>
      <rPr>
        <sz val="10"/>
        <rFont val="Times New Roman"/>
        <charset val="134"/>
      </rPr>
      <t>43</t>
    </r>
    <r>
      <rPr>
        <sz val="10"/>
        <rFont val="方正仿宋_GBK"/>
        <charset val="134"/>
      </rPr>
      <t>户特色种养业奖补政策，增加脱贫户家庭收入</t>
    </r>
  </si>
  <si>
    <r>
      <rPr>
        <sz val="10"/>
        <rFont val="方正仿宋_GBK"/>
        <charset val="134"/>
      </rPr>
      <t>闫集镇汪楼村</t>
    </r>
    <r>
      <rPr>
        <sz val="10"/>
        <rFont val="Times New Roman"/>
        <charset val="134"/>
      </rPr>
      <t>2021</t>
    </r>
    <r>
      <rPr>
        <sz val="10"/>
        <rFont val="方正仿宋_GBK"/>
        <charset val="134"/>
      </rPr>
      <t>年特色种养业奖补到户项目</t>
    </r>
  </si>
  <si>
    <r>
      <rPr>
        <sz val="10"/>
        <rFont val="方正仿宋_GBK"/>
        <charset val="134"/>
      </rPr>
      <t>闫集镇</t>
    </r>
    <r>
      <rPr>
        <sz val="10"/>
        <rFont val="Times New Roman"/>
        <charset val="134"/>
      </rPr>
      <t xml:space="preserve">
</t>
    </r>
    <r>
      <rPr>
        <sz val="10"/>
        <rFont val="方正仿宋_GBK"/>
        <charset val="134"/>
      </rPr>
      <t>汪楼村</t>
    </r>
  </si>
  <si>
    <r>
      <rPr>
        <sz val="10"/>
        <rFont val="方正仿宋_GBK"/>
        <charset val="134"/>
      </rPr>
      <t>闫集镇闫集村</t>
    </r>
    <r>
      <rPr>
        <sz val="10"/>
        <rFont val="Times New Roman"/>
        <charset val="134"/>
      </rPr>
      <t>2021</t>
    </r>
    <r>
      <rPr>
        <sz val="10"/>
        <rFont val="方正仿宋_GBK"/>
        <charset val="134"/>
      </rPr>
      <t>年特色种养业奖补到户项目</t>
    </r>
  </si>
  <si>
    <r>
      <rPr>
        <sz val="10"/>
        <rFont val="方正仿宋_GBK"/>
        <charset val="134"/>
      </rPr>
      <t>闫集镇</t>
    </r>
    <r>
      <rPr>
        <sz val="10"/>
        <rFont val="Times New Roman"/>
        <charset val="134"/>
      </rPr>
      <t xml:space="preserve">
</t>
    </r>
    <r>
      <rPr>
        <sz val="10"/>
        <rFont val="方正仿宋_GBK"/>
        <charset val="134"/>
      </rPr>
      <t>闫集村</t>
    </r>
  </si>
  <si>
    <r>
      <rPr>
        <sz val="10"/>
        <rFont val="方正仿宋_GBK"/>
        <charset val="134"/>
      </rPr>
      <t>闫集镇杨庄村</t>
    </r>
    <r>
      <rPr>
        <sz val="10"/>
        <rFont val="Times New Roman"/>
        <charset val="134"/>
      </rPr>
      <t>2021</t>
    </r>
    <r>
      <rPr>
        <sz val="10"/>
        <rFont val="方正仿宋_GBK"/>
        <charset val="134"/>
      </rPr>
      <t>年特色种养业奖补到户项目</t>
    </r>
  </si>
  <si>
    <r>
      <rPr>
        <sz val="10"/>
        <rFont val="方正仿宋_GBK"/>
        <charset val="134"/>
      </rPr>
      <t>闫集镇赵堂村</t>
    </r>
    <r>
      <rPr>
        <sz val="10"/>
        <rFont val="Times New Roman"/>
        <charset val="134"/>
      </rPr>
      <t>2021</t>
    </r>
    <r>
      <rPr>
        <sz val="10"/>
        <rFont val="方正仿宋_GBK"/>
        <charset val="134"/>
      </rPr>
      <t>年特色种养业奖补到户项目</t>
    </r>
  </si>
  <si>
    <r>
      <rPr>
        <sz val="10"/>
        <rFont val="方正仿宋_GBK"/>
        <charset val="134"/>
      </rPr>
      <t>闫集镇</t>
    </r>
    <r>
      <rPr>
        <sz val="10"/>
        <rFont val="Times New Roman"/>
        <charset val="134"/>
      </rPr>
      <t xml:space="preserve">
</t>
    </r>
    <r>
      <rPr>
        <sz val="10"/>
        <rFont val="方正仿宋_GBK"/>
        <charset val="134"/>
      </rPr>
      <t>赵堂村</t>
    </r>
  </si>
  <si>
    <r>
      <rPr>
        <sz val="10"/>
        <rFont val="方正仿宋_GBK"/>
        <charset val="134"/>
      </rPr>
      <t>杨楼镇冯场村</t>
    </r>
    <r>
      <rPr>
        <sz val="10"/>
        <rFont val="Times New Roman"/>
        <charset val="134"/>
      </rPr>
      <t>2021</t>
    </r>
    <r>
      <rPr>
        <sz val="10"/>
        <rFont val="方正仿宋_GBK"/>
        <charset val="134"/>
      </rPr>
      <t>年特色种养业奖补到户项目</t>
    </r>
  </si>
  <si>
    <r>
      <rPr>
        <sz val="10"/>
        <rFont val="方正仿宋_GBK"/>
        <charset val="134"/>
      </rPr>
      <t>杨楼镇</t>
    </r>
    <r>
      <rPr>
        <sz val="10"/>
        <rFont val="Times New Roman"/>
        <charset val="134"/>
      </rPr>
      <t xml:space="preserve">
</t>
    </r>
    <r>
      <rPr>
        <sz val="10"/>
        <rFont val="方正仿宋_GBK"/>
        <charset val="134"/>
      </rPr>
      <t>黄蓓蓓</t>
    </r>
  </si>
  <si>
    <r>
      <rPr>
        <sz val="10"/>
        <rFont val="方正仿宋_GBK"/>
        <charset val="134"/>
      </rPr>
      <t>杨楼镇郜洼村</t>
    </r>
    <r>
      <rPr>
        <sz val="10"/>
        <rFont val="Times New Roman"/>
        <charset val="134"/>
      </rPr>
      <t>2021</t>
    </r>
    <r>
      <rPr>
        <sz val="10"/>
        <rFont val="方正仿宋_GBK"/>
        <charset val="134"/>
      </rPr>
      <t>年特色种养业奖补到户项目</t>
    </r>
  </si>
  <si>
    <r>
      <rPr>
        <sz val="10"/>
        <rFont val="方正仿宋_GBK"/>
        <charset val="134"/>
      </rPr>
      <t>扶持</t>
    </r>
    <r>
      <rPr>
        <sz val="10"/>
        <rFont val="Times New Roman"/>
        <charset val="134"/>
      </rPr>
      <t>79</t>
    </r>
    <r>
      <rPr>
        <sz val="10"/>
        <rFont val="方正仿宋_GBK"/>
        <charset val="134"/>
      </rPr>
      <t>户脱贫户发展特色种养业</t>
    </r>
  </si>
  <si>
    <r>
      <rPr>
        <sz val="10"/>
        <rFont val="方正仿宋_GBK"/>
        <charset val="134"/>
      </rPr>
      <t>落实</t>
    </r>
    <r>
      <rPr>
        <sz val="10"/>
        <rFont val="Times New Roman"/>
        <charset val="134"/>
      </rPr>
      <t>79</t>
    </r>
    <r>
      <rPr>
        <sz val="10"/>
        <rFont val="方正仿宋_GBK"/>
        <charset val="134"/>
      </rPr>
      <t>户特色种养业奖补政策，增加脱贫户家庭收入</t>
    </r>
  </si>
  <si>
    <r>
      <rPr>
        <sz val="10"/>
        <rFont val="方正仿宋_GBK"/>
        <charset val="134"/>
      </rPr>
      <t>杨楼镇郝集社区</t>
    </r>
    <r>
      <rPr>
        <sz val="10"/>
        <rFont val="Times New Roman"/>
        <charset val="134"/>
      </rPr>
      <t>2021</t>
    </r>
    <r>
      <rPr>
        <sz val="10"/>
        <rFont val="方正仿宋_GBK"/>
        <charset val="134"/>
      </rPr>
      <t>年特色种养业奖补到户项目</t>
    </r>
  </si>
  <si>
    <r>
      <rPr>
        <sz val="10"/>
        <rFont val="方正仿宋_GBK"/>
        <charset val="134"/>
      </rPr>
      <t>杨楼镇</t>
    </r>
    <r>
      <rPr>
        <sz val="10"/>
        <rFont val="Times New Roman"/>
        <charset val="134"/>
      </rPr>
      <t xml:space="preserve">
</t>
    </r>
    <r>
      <rPr>
        <sz val="10"/>
        <rFont val="方正仿宋_GBK"/>
        <charset val="134"/>
      </rPr>
      <t>郝集社区</t>
    </r>
  </si>
  <si>
    <r>
      <rPr>
        <sz val="10"/>
        <rFont val="方正仿宋_GBK"/>
        <charset val="134"/>
      </rPr>
      <t>杨楼镇刘庄村</t>
    </r>
    <r>
      <rPr>
        <sz val="10"/>
        <rFont val="Times New Roman"/>
        <charset val="134"/>
      </rPr>
      <t>2021</t>
    </r>
    <r>
      <rPr>
        <sz val="10"/>
        <rFont val="方正仿宋_GBK"/>
        <charset val="134"/>
      </rPr>
      <t>年特色种养业奖补到户项目</t>
    </r>
  </si>
  <si>
    <r>
      <rPr>
        <sz val="10"/>
        <rFont val="方正仿宋_GBK"/>
        <charset val="134"/>
      </rPr>
      <t>杨楼镇孟庄村</t>
    </r>
    <r>
      <rPr>
        <sz val="10"/>
        <rFont val="Times New Roman"/>
        <charset val="134"/>
      </rPr>
      <t>2021</t>
    </r>
    <r>
      <rPr>
        <sz val="10"/>
        <rFont val="方正仿宋_GBK"/>
        <charset val="134"/>
      </rPr>
      <t>年特色种养业奖补到户项目</t>
    </r>
  </si>
  <si>
    <r>
      <rPr>
        <sz val="10"/>
        <rFont val="方正仿宋_GBK"/>
        <charset val="134"/>
      </rPr>
      <t>杨楼镇</t>
    </r>
    <r>
      <rPr>
        <sz val="10"/>
        <rFont val="Times New Roman"/>
        <charset val="134"/>
      </rPr>
      <t xml:space="preserve">
</t>
    </r>
    <r>
      <rPr>
        <sz val="10"/>
        <rFont val="方正仿宋_GBK"/>
        <charset val="134"/>
      </rPr>
      <t>孟庄村</t>
    </r>
  </si>
  <si>
    <r>
      <rPr>
        <sz val="10"/>
        <rFont val="方正仿宋_GBK"/>
        <charset val="134"/>
      </rPr>
      <t>扶持</t>
    </r>
    <r>
      <rPr>
        <sz val="10"/>
        <rFont val="Times New Roman"/>
        <charset val="134"/>
      </rPr>
      <t>98</t>
    </r>
    <r>
      <rPr>
        <sz val="10"/>
        <rFont val="方正仿宋_GBK"/>
        <charset val="134"/>
      </rPr>
      <t>户脱贫户发展特色种养业</t>
    </r>
  </si>
  <si>
    <r>
      <rPr>
        <sz val="10"/>
        <rFont val="方正仿宋_GBK"/>
        <charset val="134"/>
      </rPr>
      <t>落实</t>
    </r>
    <r>
      <rPr>
        <sz val="10"/>
        <rFont val="Times New Roman"/>
        <charset val="134"/>
      </rPr>
      <t>98</t>
    </r>
    <r>
      <rPr>
        <sz val="10"/>
        <rFont val="方正仿宋_GBK"/>
        <charset val="134"/>
      </rPr>
      <t>户特色种养业奖补政策，增加脱贫户家庭收入</t>
    </r>
  </si>
  <si>
    <r>
      <rPr>
        <sz val="10"/>
        <rFont val="方正仿宋_GBK"/>
        <charset val="134"/>
      </rPr>
      <t>杨楼镇裴庄村</t>
    </r>
    <r>
      <rPr>
        <sz val="10"/>
        <rFont val="Times New Roman"/>
        <charset val="134"/>
      </rPr>
      <t>2021</t>
    </r>
    <r>
      <rPr>
        <sz val="10"/>
        <rFont val="方正仿宋_GBK"/>
        <charset val="134"/>
      </rPr>
      <t>年特色种养业奖补到户项目</t>
    </r>
  </si>
  <si>
    <r>
      <rPr>
        <sz val="10"/>
        <rFont val="方正仿宋_GBK"/>
        <charset val="134"/>
      </rPr>
      <t>杨楼镇</t>
    </r>
    <r>
      <rPr>
        <sz val="10"/>
        <rFont val="Times New Roman"/>
        <charset val="134"/>
      </rPr>
      <t xml:space="preserve">
</t>
    </r>
    <r>
      <rPr>
        <sz val="10"/>
        <rFont val="方正仿宋_GBK"/>
        <charset val="134"/>
      </rPr>
      <t>裴庄村</t>
    </r>
  </si>
  <si>
    <r>
      <rPr>
        <sz val="10"/>
        <rFont val="方正仿宋_GBK"/>
        <charset val="134"/>
      </rPr>
      <t>杨楼镇孙庄村</t>
    </r>
    <r>
      <rPr>
        <sz val="10"/>
        <rFont val="Times New Roman"/>
        <charset val="134"/>
      </rPr>
      <t>2021</t>
    </r>
    <r>
      <rPr>
        <sz val="10"/>
        <rFont val="方正仿宋_GBK"/>
        <charset val="134"/>
      </rPr>
      <t>年特色种养业奖补到户项目</t>
    </r>
  </si>
  <si>
    <r>
      <rPr>
        <sz val="10"/>
        <rFont val="方正仿宋_GBK"/>
        <charset val="134"/>
      </rPr>
      <t>杨楼镇</t>
    </r>
    <r>
      <rPr>
        <sz val="10"/>
        <rFont val="Times New Roman"/>
        <charset val="134"/>
      </rPr>
      <t xml:space="preserve">
</t>
    </r>
    <r>
      <rPr>
        <sz val="10"/>
        <rFont val="方正仿宋_GBK"/>
        <charset val="134"/>
      </rPr>
      <t>孙庄村</t>
    </r>
  </si>
  <si>
    <r>
      <rPr>
        <sz val="10"/>
        <rFont val="方正仿宋_GBK"/>
        <charset val="134"/>
      </rPr>
      <t>杨楼镇杨楼社区</t>
    </r>
    <r>
      <rPr>
        <sz val="10"/>
        <rFont val="Times New Roman"/>
        <charset val="134"/>
      </rPr>
      <t>2021</t>
    </r>
    <r>
      <rPr>
        <sz val="10"/>
        <rFont val="方正仿宋_GBK"/>
        <charset val="134"/>
      </rPr>
      <t>年特色种养业奖补到户项目</t>
    </r>
  </si>
  <si>
    <r>
      <rPr>
        <sz val="10"/>
        <rFont val="方正仿宋_GBK"/>
        <charset val="134"/>
      </rPr>
      <t>杨楼镇</t>
    </r>
    <r>
      <rPr>
        <sz val="10"/>
        <rFont val="Times New Roman"/>
        <charset val="134"/>
      </rPr>
      <t xml:space="preserve">
</t>
    </r>
    <r>
      <rPr>
        <sz val="10"/>
        <rFont val="方正仿宋_GBK"/>
        <charset val="134"/>
      </rPr>
      <t>杨楼社区</t>
    </r>
  </si>
  <si>
    <r>
      <rPr>
        <sz val="10"/>
        <rFont val="方正仿宋_GBK"/>
        <charset val="134"/>
      </rPr>
      <t>扶持</t>
    </r>
    <r>
      <rPr>
        <sz val="10"/>
        <rFont val="Times New Roman"/>
        <charset val="134"/>
      </rPr>
      <t>165</t>
    </r>
    <r>
      <rPr>
        <sz val="10"/>
        <rFont val="方正仿宋_GBK"/>
        <charset val="134"/>
      </rPr>
      <t>户脱贫户发展特色种养业</t>
    </r>
  </si>
  <si>
    <r>
      <rPr>
        <sz val="10"/>
        <rFont val="方正仿宋_GBK"/>
        <charset val="134"/>
      </rPr>
      <t>落实</t>
    </r>
    <r>
      <rPr>
        <sz val="10"/>
        <rFont val="Times New Roman"/>
        <charset val="134"/>
      </rPr>
      <t>165</t>
    </r>
    <r>
      <rPr>
        <sz val="10"/>
        <rFont val="方正仿宋_GBK"/>
        <charset val="134"/>
      </rPr>
      <t>户特色种养业奖补政策，增加脱贫户家庭收入</t>
    </r>
  </si>
  <si>
    <r>
      <rPr>
        <sz val="10"/>
        <rFont val="方正仿宋_GBK"/>
        <charset val="134"/>
      </rPr>
      <t>杨楼镇尹庄村</t>
    </r>
    <r>
      <rPr>
        <sz val="10"/>
        <rFont val="Times New Roman"/>
        <charset val="134"/>
      </rPr>
      <t>2021</t>
    </r>
    <r>
      <rPr>
        <sz val="10"/>
        <rFont val="方正仿宋_GBK"/>
        <charset val="134"/>
      </rPr>
      <t>年特色种养业奖补到户项目</t>
    </r>
  </si>
  <si>
    <r>
      <rPr>
        <sz val="10"/>
        <rFont val="方正仿宋_GBK"/>
        <charset val="134"/>
      </rPr>
      <t>杨楼镇余洼村</t>
    </r>
    <r>
      <rPr>
        <sz val="10"/>
        <rFont val="Times New Roman"/>
        <charset val="134"/>
      </rPr>
      <t>2021</t>
    </r>
    <r>
      <rPr>
        <sz val="10"/>
        <rFont val="方正仿宋_GBK"/>
        <charset val="134"/>
      </rPr>
      <t>年特色种养业奖补到户项目</t>
    </r>
  </si>
  <si>
    <r>
      <rPr>
        <sz val="10"/>
        <rFont val="方正仿宋_GBK"/>
        <charset val="134"/>
      </rPr>
      <t>杨楼镇</t>
    </r>
    <r>
      <rPr>
        <sz val="10"/>
        <rFont val="Times New Roman"/>
        <charset val="134"/>
      </rPr>
      <t xml:space="preserve">
</t>
    </r>
    <r>
      <rPr>
        <sz val="10"/>
        <rFont val="方正仿宋_GBK"/>
        <charset val="134"/>
      </rPr>
      <t>余洼村</t>
    </r>
  </si>
  <si>
    <r>
      <rPr>
        <sz val="10"/>
        <rFont val="方正仿宋_GBK"/>
        <charset val="134"/>
      </rPr>
      <t>扶持</t>
    </r>
    <r>
      <rPr>
        <sz val="10"/>
        <rFont val="Times New Roman"/>
        <charset val="134"/>
      </rPr>
      <t>71</t>
    </r>
    <r>
      <rPr>
        <sz val="10"/>
        <rFont val="方正仿宋_GBK"/>
        <charset val="134"/>
      </rPr>
      <t>户脱贫户发展特色种养业</t>
    </r>
  </si>
  <si>
    <r>
      <rPr>
        <sz val="10"/>
        <rFont val="方正仿宋_GBK"/>
        <charset val="134"/>
      </rPr>
      <t>落实</t>
    </r>
    <r>
      <rPr>
        <sz val="10"/>
        <rFont val="Times New Roman"/>
        <charset val="134"/>
      </rPr>
      <t>71</t>
    </r>
    <r>
      <rPr>
        <sz val="10"/>
        <rFont val="方正仿宋_GBK"/>
        <charset val="134"/>
      </rPr>
      <t>户特色种养业奖补政策，增加脱贫户家庭收入</t>
    </r>
  </si>
  <si>
    <r>
      <rPr>
        <sz val="10"/>
        <rFont val="方正仿宋_GBK"/>
        <charset val="134"/>
      </rPr>
      <t>杨楼镇张口村</t>
    </r>
    <r>
      <rPr>
        <sz val="10"/>
        <rFont val="Times New Roman"/>
        <charset val="134"/>
      </rPr>
      <t>2021</t>
    </r>
    <r>
      <rPr>
        <sz val="10"/>
        <rFont val="方正仿宋_GBK"/>
        <charset val="134"/>
      </rPr>
      <t>年特色种养业奖补到户项目</t>
    </r>
  </si>
  <si>
    <r>
      <rPr>
        <sz val="10"/>
        <rFont val="方正仿宋_GBK"/>
        <charset val="134"/>
      </rPr>
      <t>杨楼镇</t>
    </r>
    <r>
      <rPr>
        <sz val="10"/>
        <rFont val="Times New Roman"/>
        <charset val="134"/>
      </rPr>
      <t xml:space="preserve">
</t>
    </r>
    <r>
      <rPr>
        <sz val="10"/>
        <rFont val="方正仿宋_GBK"/>
        <charset val="134"/>
      </rPr>
      <t>张口村</t>
    </r>
  </si>
  <si>
    <r>
      <rPr>
        <sz val="10"/>
        <rFont val="方正仿宋_GBK"/>
        <charset val="134"/>
      </rPr>
      <t>永堌镇前进村</t>
    </r>
    <r>
      <rPr>
        <sz val="10"/>
        <rFont val="Times New Roman"/>
        <charset val="134"/>
      </rPr>
      <t>2021</t>
    </r>
    <r>
      <rPr>
        <sz val="10"/>
        <rFont val="方正仿宋_GBK"/>
        <charset val="134"/>
      </rPr>
      <t>年特色种养业奖补到户项目</t>
    </r>
  </si>
  <si>
    <r>
      <rPr>
        <sz val="10"/>
        <rFont val="方正仿宋_GBK"/>
        <charset val="134"/>
      </rPr>
      <t>永堌镇</t>
    </r>
    <r>
      <rPr>
        <sz val="10"/>
        <rFont val="Times New Roman"/>
        <charset val="134"/>
      </rPr>
      <t xml:space="preserve">
</t>
    </r>
    <r>
      <rPr>
        <sz val="10"/>
        <rFont val="方正仿宋_GBK"/>
        <charset val="134"/>
      </rPr>
      <t>任精芳</t>
    </r>
  </si>
  <si>
    <r>
      <rPr>
        <sz val="10"/>
        <rFont val="方正仿宋_GBK"/>
        <charset val="134"/>
      </rPr>
      <t>永堌镇</t>
    </r>
    <r>
      <rPr>
        <sz val="10"/>
        <rFont val="Times New Roman"/>
        <charset val="134"/>
      </rPr>
      <t xml:space="preserve">
</t>
    </r>
    <r>
      <rPr>
        <sz val="10"/>
        <rFont val="方正仿宋_GBK"/>
        <charset val="134"/>
      </rPr>
      <t>前进村</t>
    </r>
  </si>
  <si>
    <r>
      <rPr>
        <sz val="10"/>
        <rFont val="方正仿宋_GBK"/>
        <charset val="134"/>
      </rPr>
      <t>永堌镇胜利村</t>
    </r>
    <r>
      <rPr>
        <sz val="10"/>
        <rFont val="Times New Roman"/>
        <charset val="134"/>
      </rPr>
      <t>2021</t>
    </r>
    <r>
      <rPr>
        <sz val="10"/>
        <rFont val="方正仿宋_GBK"/>
        <charset val="134"/>
      </rPr>
      <t>年特色种养业奖补到户项目</t>
    </r>
  </si>
  <si>
    <r>
      <rPr>
        <sz val="10"/>
        <rFont val="方正仿宋_GBK"/>
        <charset val="134"/>
      </rPr>
      <t>永堌镇</t>
    </r>
    <r>
      <rPr>
        <sz val="10"/>
        <rFont val="Times New Roman"/>
        <charset val="134"/>
      </rPr>
      <t xml:space="preserve">
</t>
    </r>
    <r>
      <rPr>
        <sz val="10"/>
        <rFont val="方正仿宋_GBK"/>
        <charset val="134"/>
      </rPr>
      <t>胜利村</t>
    </r>
  </si>
  <si>
    <r>
      <rPr>
        <sz val="10"/>
        <rFont val="方正仿宋_GBK"/>
        <charset val="134"/>
      </rPr>
      <t>永堌镇许岗村</t>
    </r>
    <r>
      <rPr>
        <sz val="10"/>
        <rFont val="Times New Roman"/>
        <charset val="134"/>
      </rPr>
      <t>2021</t>
    </r>
    <r>
      <rPr>
        <sz val="10"/>
        <rFont val="方正仿宋_GBK"/>
        <charset val="134"/>
      </rPr>
      <t>年特色种养业奖补到户项目</t>
    </r>
  </si>
  <si>
    <r>
      <rPr>
        <sz val="10"/>
        <rFont val="方正仿宋_GBK"/>
        <charset val="134"/>
      </rPr>
      <t>永堌镇</t>
    </r>
    <r>
      <rPr>
        <sz val="10"/>
        <rFont val="Times New Roman"/>
        <charset val="134"/>
      </rPr>
      <t xml:space="preserve">
</t>
    </r>
    <r>
      <rPr>
        <sz val="10"/>
        <rFont val="方正仿宋_GBK"/>
        <charset val="134"/>
      </rPr>
      <t>许岗村</t>
    </r>
  </si>
  <si>
    <r>
      <rPr>
        <sz val="10"/>
        <rFont val="方正仿宋_GBK"/>
        <charset val="134"/>
      </rPr>
      <t>永堌镇山窝村</t>
    </r>
    <r>
      <rPr>
        <sz val="10"/>
        <rFont val="Times New Roman"/>
        <charset val="134"/>
      </rPr>
      <t>2021</t>
    </r>
    <r>
      <rPr>
        <sz val="10"/>
        <rFont val="方正仿宋_GBK"/>
        <charset val="134"/>
      </rPr>
      <t>年特色种养业奖补到户项目</t>
    </r>
  </si>
  <si>
    <r>
      <rPr>
        <sz val="10"/>
        <rFont val="方正仿宋_GBK"/>
        <charset val="134"/>
      </rPr>
      <t>永堌镇</t>
    </r>
    <r>
      <rPr>
        <sz val="10"/>
        <rFont val="Times New Roman"/>
        <charset val="134"/>
      </rPr>
      <t xml:space="preserve">
</t>
    </r>
    <r>
      <rPr>
        <sz val="10"/>
        <rFont val="方正仿宋_GBK"/>
        <charset val="134"/>
      </rPr>
      <t>山窝村</t>
    </r>
  </si>
  <si>
    <r>
      <rPr>
        <sz val="10"/>
        <rFont val="方正仿宋_GBK"/>
        <charset val="134"/>
      </rPr>
      <t>永堌镇窦庄村</t>
    </r>
    <r>
      <rPr>
        <sz val="10"/>
        <rFont val="Times New Roman"/>
        <charset val="134"/>
      </rPr>
      <t>2021</t>
    </r>
    <r>
      <rPr>
        <sz val="10"/>
        <rFont val="方正仿宋_GBK"/>
        <charset val="134"/>
      </rPr>
      <t>年特色种养业奖补到户项目</t>
    </r>
  </si>
  <si>
    <r>
      <rPr>
        <sz val="10"/>
        <rFont val="方正仿宋_GBK"/>
        <charset val="134"/>
      </rPr>
      <t>永堌镇</t>
    </r>
    <r>
      <rPr>
        <sz val="10"/>
        <rFont val="Times New Roman"/>
        <charset val="134"/>
      </rPr>
      <t xml:space="preserve">
</t>
    </r>
    <r>
      <rPr>
        <sz val="10"/>
        <rFont val="方正仿宋_GBK"/>
        <charset val="134"/>
      </rPr>
      <t>窦庄村</t>
    </r>
  </si>
  <si>
    <r>
      <rPr>
        <sz val="10"/>
        <rFont val="方正仿宋_GBK"/>
        <charset val="134"/>
      </rPr>
      <t>永堌镇吴庄村</t>
    </r>
    <r>
      <rPr>
        <sz val="10"/>
        <rFont val="Times New Roman"/>
        <charset val="134"/>
      </rPr>
      <t>2021</t>
    </r>
    <r>
      <rPr>
        <sz val="10"/>
        <rFont val="方正仿宋_GBK"/>
        <charset val="134"/>
      </rPr>
      <t>年特色种养业奖补到户项目</t>
    </r>
  </si>
  <si>
    <r>
      <rPr>
        <sz val="10"/>
        <rFont val="方正仿宋_GBK"/>
        <charset val="134"/>
      </rPr>
      <t>永堌镇</t>
    </r>
    <r>
      <rPr>
        <sz val="10"/>
        <rFont val="Times New Roman"/>
        <charset val="134"/>
      </rPr>
      <t xml:space="preserve">
</t>
    </r>
    <r>
      <rPr>
        <sz val="10"/>
        <rFont val="方正仿宋_GBK"/>
        <charset val="134"/>
      </rPr>
      <t>吴庄村</t>
    </r>
  </si>
  <si>
    <r>
      <rPr>
        <sz val="10"/>
        <rFont val="方正仿宋_GBK"/>
        <charset val="134"/>
      </rPr>
      <t>永堌镇马庄村</t>
    </r>
    <r>
      <rPr>
        <sz val="10"/>
        <rFont val="Times New Roman"/>
        <charset val="134"/>
      </rPr>
      <t>2021</t>
    </r>
    <r>
      <rPr>
        <sz val="10"/>
        <rFont val="方正仿宋_GBK"/>
        <charset val="134"/>
      </rPr>
      <t>年特色种养业奖补到户项目</t>
    </r>
  </si>
  <si>
    <r>
      <rPr>
        <sz val="10"/>
        <rFont val="方正仿宋_GBK"/>
        <charset val="134"/>
      </rPr>
      <t>永堌镇</t>
    </r>
    <r>
      <rPr>
        <sz val="10"/>
        <rFont val="Times New Roman"/>
        <charset val="134"/>
      </rPr>
      <t xml:space="preserve">
</t>
    </r>
    <r>
      <rPr>
        <sz val="10"/>
        <rFont val="方正仿宋_GBK"/>
        <charset val="134"/>
      </rPr>
      <t>马庄村</t>
    </r>
  </si>
  <si>
    <r>
      <rPr>
        <sz val="10"/>
        <rFont val="方正仿宋_GBK"/>
        <charset val="134"/>
      </rPr>
      <t>张庄寨镇白楼村</t>
    </r>
    <r>
      <rPr>
        <sz val="10"/>
        <rFont val="Times New Roman"/>
        <charset val="134"/>
      </rPr>
      <t>2021</t>
    </r>
    <r>
      <rPr>
        <sz val="10"/>
        <rFont val="方正仿宋_GBK"/>
        <charset val="134"/>
      </rPr>
      <t>年特色种养业奖补到户项目</t>
    </r>
  </si>
  <si>
    <r>
      <rPr>
        <sz val="10"/>
        <rFont val="方正仿宋_GBK"/>
        <charset val="134"/>
      </rPr>
      <t>张庄寨镇</t>
    </r>
    <r>
      <rPr>
        <sz val="10"/>
        <rFont val="Times New Roman"/>
        <charset val="134"/>
      </rPr>
      <t xml:space="preserve">
</t>
    </r>
    <r>
      <rPr>
        <sz val="10"/>
        <rFont val="方正仿宋_GBK"/>
        <charset val="134"/>
      </rPr>
      <t>李宁</t>
    </r>
  </si>
  <si>
    <t>张庄寨镇
白楼村</t>
  </si>
  <si>
    <r>
      <rPr>
        <sz val="10"/>
        <rFont val="方正仿宋_GBK"/>
        <charset val="134"/>
      </rPr>
      <t>张庄寨镇崔口村</t>
    </r>
    <r>
      <rPr>
        <sz val="10"/>
        <rFont val="Times New Roman"/>
        <charset val="134"/>
      </rPr>
      <t>2021</t>
    </r>
    <r>
      <rPr>
        <sz val="10"/>
        <rFont val="方正仿宋_GBK"/>
        <charset val="134"/>
      </rPr>
      <t>年特色种养业奖补到户项目</t>
    </r>
  </si>
  <si>
    <r>
      <rPr>
        <sz val="10"/>
        <rFont val="方正仿宋_GBK"/>
        <charset val="134"/>
      </rPr>
      <t>张庄寨镇海清村</t>
    </r>
    <r>
      <rPr>
        <sz val="10"/>
        <rFont val="Times New Roman"/>
        <charset val="134"/>
      </rPr>
      <t>2021</t>
    </r>
    <r>
      <rPr>
        <sz val="10"/>
        <rFont val="方正仿宋_GBK"/>
        <charset val="134"/>
      </rPr>
      <t>年特色种养业奖补到户项目</t>
    </r>
  </si>
  <si>
    <r>
      <rPr>
        <sz val="10"/>
        <rFont val="方正仿宋_GBK"/>
        <charset val="134"/>
      </rPr>
      <t>张庄寨镇</t>
    </r>
    <r>
      <rPr>
        <sz val="10"/>
        <rFont val="Times New Roman"/>
        <charset val="134"/>
      </rPr>
      <t xml:space="preserve">
</t>
    </r>
    <r>
      <rPr>
        <sz val="10"/>
        <rFont val="方正仿宋_GBK"/>
        <charset val="134"/>
      </rPr>
      <t>海清村</t>
    </r>
  </si>
  <si>
    <r>
      <rPr>
        <sz val="10"/>
        <rFont val="方正仿宋_GBK"/>
        <charset val="134"/>
      </rPr>
      <t>扶持</t>
    </r>
    <r>
      <rPr>
        <sz val="10"/>
        <rFont val="Times New Roman"/>
        <charset val="134"/>
      </rPr>
      <t>30</t>
    </r>
    <r>
      <rPr>
        <sz val="10"/>
        <rFont val="方正仿宋_GBK"/>
        <charset val="134"/>
      </rPr>
      <t>户脱贫户发展特色种养业</t>
    </r>
  </si>
  <si>
    <r>
      <rPr>
        <sz val="10"/>
        <rFont val="方正仿宋_GBK"/>
        <charset val="134"/>
      </rPr>
      <t>落实</t>
    </r>
    <r>
      <rPr>
        <sz val="10"/>
        <rFont val="Times New Roman"/>
        <charset val="134"/>
      </rPr>
      <t>30</t>
    </r>
    <r>
      <rPr>
        <sz val="10"/>
        <rFont val="方正仿宋_GBK"/>
        <charset val="134"/>
      </rPr>
      <t>户特色种养业奖补政策，增加脱贫户家庭收入</t>
    </r>
  </si>
  <si>
    <r>
      <rPr>
        <sz val="10"/>
        <rFont val="方正仿宋_GBK"/>
        <charset val="134"/>
      </rPr>
      <t>张庄寨镇杭子村</t>
    </r>
    <r>
      <rPr>
        <sz val="10"/>
        <rFont val="Times New Roman"/>
        <charset val="134"/>
      </rPr>
      <t>2021</t>
    </r>
    <r>
      <rPr>
        <sz val="10"/>
        <rFont val="方正仿宋_GBK"/>
        <charset val="134"/>
      </rPr>
      <t>年特色种养业奖补到户项目</t>
    </r>
  </si>
  <si>
    <r>
      <rPr>
        <sz val="10"/>
        <rFont val="方正仿宋_GBK"/>
        <charset val="134"/>
      </rPr>
      <t>张庄寨镇河西村</t>
    </r>
    <r>
      <rPr>
        <sz val="10"/>
        <rFont val="Times New Roman"/>
        <charset val="134"/>
      </rPr>
      <t>2021</t>
    </r>
    <r>
      <rPr>
        <sz val="10"/>
        <rFont val="方正仿宋_GBK"/>
        <charset val="134"/>
      </rPr>
      <t>年特色种养业奖补到户项目</t>
    </r>
  </si>
  <si>
    <r>
      <rPr>
        <sz val="10"/>
        <rFont val="方正仿宋_GBK"/>
        <charset val="134"/>
      </rPr>
      <t>扶持</t>
    </r>
    <r>
      <rPr>
        <sz val="10"/>
        <rFont val="Times New Roman"/>
        <charset val="134"/>
      </rPr>
      <t>35</t>
    </r>
    <r>
      <rPr>
        <sz val="10"/>
        <rFont val="方正仿宋_GBK"/>
        <charset val="134"/>
      </rPr>
      <t>户脱贫户发展特色种养业</t>
    </r>
  </si>
  <si>
    <r>
      <rPr>
        <sz val="10"/>
        <rFont val="方正仿宋_GBK"/>
        <charset val="134"/>
      </rPr>
      <t>落实</t>
    </r>
    <r>
      <rPr>
        <sz val="10"/>
        <rFont val="Times New Roman"/>
        <charset val="134"/>
      </rPr>
      <t>35</t>
    </r>
    <r>
      <rPr>
        <sz val="10"/>
        <rFont val="方正仿宋_GBK"/>
        <charset val="134"/>
      </rPr>
      <t>户特色种养业奖补政策，增加脱贫户家庭收入</t>
    </r>
  </si>
  <si>
    <r>
      <rPr>
        <sz val="10"/>
        <rFont val="方正仿宋_GBK"/>
        <charset val="134"/>
      </rPr>
      <t>张庄寨镇洪河村</t>
    </r>
    <r>
      <rPr>
        <sz val="10"/>
        <rFont val="Times New Roman"/>
        <charset val="134"/>
      </rPr>
      <t>2021</t>
    </r>
    <r>
      <rPr>
        <sz val="10"/>
        <rFont val="方正仿宋_GBK"/>
        <charset val="134"/>
      </rPr>
      <t>年特色种养业奖补到户项目</t>
    </r>
  </si>
  <si>
    <r>
      <rPr>
        <sz val="10"/>
        <rFont val="方正仿宋_GBK"/>
        <charset val="134"/>
      </rPr>
      <t>张庄寨镇</t>
    </r>
    <r>
      <rPr>
        <sz val="10"/>
        <rFont val="Times New Roman"/>
        <charset val="134"/>
      </rPr>
      <t xml:space="preserve">
</t>
    </r>
    <r>
      <rPr>
        <sz val="10"/>
        <rFont val="方正仿宋_GBK"/>
        <charset val="134"/>
      </rPr>
      <t>洪河村</t>
    </r>
  </si>
  <si>
    <r>
      <rPr>
        <sz val="10"/>
        <rFont val="方正仿宋_GBK"/>
        <charset val="134"/>
      </rPr>
      <t>张庄寨镇申河村</t>
    </r>
    <r>
      <rPr>
        <sz val="10"/>
        <rFont val="Times New Roman"/>
        <charset val="134"/>
      </rPr>
      <t>2021</t>
    </r>
    <r>
      <rPr>
        <sz val="10"/>
        <rFont val="方正仿宋_GBK"/>
        <charset val="134"/>
      </rPr>
      <t>年特色种养业奖补到户项目</t>
    </r>
  </si>
  <si>
    <r>
      <rPr>
        <sz val="10"/>
        <rFont val="方正仿宋_GBK"/>
        <charset val="134"/>
      </rPr>
      <t>张庄寨镇</t>
    </r>
    <r>
      <rPr>
        <sz val="10"/>
        <rFont val="Times New Roman"/>
        <charset val="134"/>
      </rPr>
      <t xml:space="preserve">
</t>
    </r>
    <r>
      <rPr>
        <sz val="10"/>
        <rFont val="方正仿宋_GBK"/>
        <charset val="134"/>
      </rPr>
      <t>申河村</t>
    </r>
  </si>
  <si>
    <r>
      <rPr>
        <sz val="10"/>
        <rFont val="方正仿宋_GBK"/>
        <charset val="134"/>
      </rPr>
      <t>扶持</t>
    </r>
    <r>
      <rPr>
        <sz val="10"/>
        <rFont val="Times New Roman"/>
        <charset val="134"/>
      </rPr>
      <t>39</t>
    </r>
    <r>
      <rPr>
        <sz val="10"/>
        <rFont val="方正仿宋_GBK"/>
        <charset val="134"/>
      </rPr>
      <t>户脱贫户发展特色种养业</t>
    </r>
  </si>
  <si>
    <r>
      <rPr>
        <sz val="10"/>
        <rFont val="方正仿宋_GBK"/>
        <charset val="134"/>
      </rPr>
      <t>落实</t>
    </r>
    <r>
      <rPr>
        <sz val="10"/>
        <rFont val="Times New Roman"/>
        <charset val="134"/>
      </rPr>
      <t>39</t>
    </r>
    <r>
      <rPr>
        <sz val="10"/>
        <rFont val="方正仿宋_GBK"/>
        <charset val="134"/>
      </rPr>
      <t>户特色种养业奖补政策，增加脱贫户家庭收入</t>
    </r>
  </si>
  <si>
    <r>
      <rPr>
        <sz val="10"/>
        <rFont val="方正仿宋_GBK"/>
        <charset val="134"/>
      </rPr>
      <t>张庄寨镇寿楼村</t>
    </r>
    <r>
      <rPr>
        <sz val="10"/>
        <rFont val="Times New Roman"/>
        <charset val="134"/>
      </rPr>
      <t>2021</t>
    </r>
    <r>
      <rPr>
        <sz val="10"/>
        <rFont val="方正仿宋_GBK"/>
        <charset val="134"/>
      </rPr>
      <t>年特色种养业奖补到户项目</t>
    </r>
  </si>
  <si>
    <r>
      <rPr>
        <sz val="10"/>
        <rFont val="方正仿宋_GBK"/>
        <charset val="134"/>
      </rPr>
      <t>扶持</t>
    </r>
    <r>
      <rPr>
        <sz val="10"/>
        <rFont val="Times New Roman"/>
        <charset val="134"/>
      </rPr>
      <t>69</t>
    </r>
    <r>
      <rPr>
        <sz val="10"/>
        <rFont val="方正仿宋_GBK"/>
        <charset val="134"/>
      </rPr>
      <t>户脱贫户发展特色种养业</t>
    </r>
  </si>
  <si>
    <r>
      <rPr>
        <sz val="10"/>
        <rFont val="方正仿宋_GBK"/>
        <charset val="134"/>
      </rPr>
      <t>落实</t>
    </r>
    <r>
      <rPr>
        <sz val="10"/>
        <rFont val="Times New Roman"/>
        <charset val="134"/>
      </rPr>
      <t>69</t>
    </r>
    <r>
      <rPr>
        <sz val="10"/>
        <rFont val="方正仿宋_GBK"/>
        <charset val="134"/>
      </rPr>
      <t>户特色种养业奖补政策，增加脱贫户家庭收入</t>
    </r>
  </si>
  <si>
    <r>
      <rPr>
        <sz val="10"/>
        <rFont val="方正仿宋_GBK"/>
        <charset val="134"/>
      </rPr>
      <t>张庄寨镇王柳元村</t>
    </r>
    <r>
      <rPr>
        <sz val="10"/>
        <rFont val="Times New Roman"/>
        <charset val="134"/>
      </rPr>
      <t>2021</t>
    </r>
    <r>
      <rPr>
        <sz val="10"/>
        <rFont val="方正仿宋_GBK"/>
        <charset val="134"/>
      </rPr>
      <t>年特色种养业奖补到户项目</t>
    </r>
  </si>
  <si>
    <r>
      <rPr>
        <sz val="10"/>
        <rFont val="方正仿宋_GBK"/>
        <charset val="134"/>
      </rPr>
      <t>张庄寨镇</t>
    </r>
    <r>
      <rPr>
        <sz val="10"/>
        <rFont val="Times New Roman"/>
        <charset val="134"/>
      </rPr>
      <t xml:space="preserve">
</t>
    </r>
    <r>
      <rPr>
        <sz val="10"/>
        <rFont val="方正仿宋_GBK"/>
        <charset val="134"/>
      </rPr>
      <t>王柳元村</t>
    </r>
  </si>
  <si>
    <r>
      <rPr>
        <sz val="10"/>
        <rFont val="方正仿宋_GBK"/>
        <charset val="134"/>
      </rPr>
      <t>张庄寨镇王衍庄村</t>
    </r>
    <r>
      <rPr>
        <sz val="10"/>
        <rFont val="Times New Roman"/>
        <charset val="134"/>
      </rPr>
      <t>2021</t>
    </r>
    <r>
      <rPr>
        <sz val="10"/>
        <rFont val="方正仿宋_GBK"/>
        <charset val="134"/>
      </rPr>
      <t>年特色种养业奖补到户项目</t>
    </r>
  </si>
  <si>
    <r>
      <rPr>
        <sz val="10"/>
        <rFont val="方正仿宋_GBK"/>
        <charset val="134"/>
      </rPr>
      <t>张庄寨镇武楼村</t>
    </r>
    <r>
      <rPr>
        <sz val="10"/>
        <rFont val="Times New Roman"/>
        <charset val="134"/>
      </rPr>
      <t>2021</t>
    </r>
    <r>
      <rPr>
        <sz val="10"/>
        <rFont val="方正仿宋_GBK"/>
        <charset val="134"/>
      </rPr>
      <t>年特色种养业奖补到户项目</t>
    </r>
  </si>
  <si>
    <r>
      <rPr>
        <sz val="10"/>
        <rFont val="方正仿宋_GBK"/>
        <charset val="134"/>
      </rPr>
      <t>张庄寨镇袁圩村</t>
    </r>
    <r>
      <rPr>
        <sz val="10"/>
        <rFont val="Times New Roman"/>
        <charset val="134"/>
      </rPr>
      <t>2021</t>
    </r>
    <r>
      <rPr>
        <sz val="10"/>
        <rFont val="方正仿宋_GBK"/>
        <charset val="134"/>
      </rPr>
      <t>年特色种养业奖补到户项目</t>
    </r>
  </si>
  <si>
    <r>
      <rPr>
        <sz val="10"/>
        <rFont val="方正仿宋_GBK"/>
        <charset val="134"/>
      </rPr>
      <t>张庄寨镇张新集村</t>
    </r>
    <r>
      <rPr>
        <sz val="10"/>
        <rFont val="Times New Roman"/>
        <charset val="134"/>
      </rPr>
      <t>2021</t>
    </r>
    <r>
      <rPr>
        <sz val="10"/>
        <rFont val="方正仿宋_GBK"/>
        <charset val="134"/>
      </rPr>
      <t>年特色种养业奖补到户项目</t>
    </r>
  </si>
  <si>
    <r>
      <rPr>
        <sz val="10"/>
        <rFont val="方正仿宋_GBK"/>
        <charset val="134"/>
      </rPr>
      <t>张庄寨镇</t>
    </r>
    <r>
      <rPr>
        <sz val="10"/>
        <rFont val="Times New Roman"/>
        <charset val="134"/>
      </rPr>
      <t xml:space="preserve">
</t>
    </r>
    <r>
      <rPr>
        <sz val="10"/>
        <rFont val="方正仿宋_GBK"/>
        <charset val="134"/>
      </rPr>
      <t>张新集村</t>
    </r>
  </si>
  <si>
    <r>
      <rPr>
        <sz val="10"/>
        <rFont val="方正仿宋_GBK"/>
        <charset val="134"/>
      </rPr>
      <t>张庄寨镇张庄寨村</t>
    </r>
    <r>
      <rPr>
        <sz val="10"/>
        <rFont val="Times New Roman"/>
        <charset val="134"/>
      </rPr>
      <t>2021</t>
    </r>
    <r>
      <rPr>
        <sz val="10"/>
        <rFont val="方正仿宋_GBK"/>
        <charset val="134"/>
      </rPr>
      <t>年特色种养业奖补到户项目</t>
    </r>
  </si>
  <si>
    <r>
      <rPr>
        <sz val="10"/>
        <rFont val="方正仿宋_GBK"/>
        <charset val="134"/>
      </rPr>
      <t>张庄寨镇众姓庄村</t>
    </r>
    <r>
      <rPr>
        <sz val="10"/>
        <rFont val="Times New Roman"/>
        <charset val="134"/>
      </rPr>
      <t>2021</t>
    </r>
    <r>
      <rPr>
        <sz val="10"/>
        <rFont val="方正仿宋_GBK"/>
        <charset val="134"/>
      </rPr>
      <t>年特色种养业奖补到户项目</t>
    </r>
  </si>
  <si>
    <r>
      <rPr>
        <sz val="10"/>
        <rFont val="方正仿宋_GBK"/>
        <charset val="134"/>
      </rPr>
      <t>赵庄镇大孙庄村</t>
    </r>
    <r>
      <rPr>
        <sz val="10"/>
        <rFont val="Times New Roman"/>
        <charset val="134"/>
      </rPr>
      <t>2021</t>
    </r>
    <r>
      <rPr>
        <sz val="10"/>
        <rFont val="方正仿宋_GBK"/>
        <charset val="134"/>
      </rPr>
      <t>年特色种养业奖补到户项目</t>
    </r>
  </si>
  <si>
    <r>
      <rPr>
        <sz val="10"/>
        <rFont val="方正仿宋_GBK"/>
        <charset val="134"/>
      </rPr>
      <t>赵庄镇</t>
    </r>
    <r>
      <rPr>
        <sz val="10"/>
        <rFont val="Times New Roman"/>
        <charset val="134"/>
      </rPr>
      <t xml:space="preserve">
</t>
    </r>
    <r>
      <rPr>
        <sz val="10"/>
        <rFont val="方正仿宋_GBK"/>
        <charset val="134"/>
      </rPr>
      <t>姜大郭</t>
    </r>
  </si>
  <si>
    <r>
      <rPr>
        <sz val="10"/>
        <rFont val="方正仿宋_GBK"/>
        <charset val="134"/>
      </rPr>
      <t>赵庄镇</t>
    </r>
    <r>
      <rPr>
        <sz val="10"/>
        <rFont val="Times New Roman"/>
        <charset val="134"/>
      </rPr>
      <t xml:space="preserve">
</t>
    </r>
    <r>
      <rPr>
        <sz val="10"/>
        <rFont val="方正仿宋_GBK"/>
        <charset val="134"/>
      </rPr>
      <t>大孙庄村</t>
    </r>
  </si>
  <si>
    <r>
      <rPr>
        <sz val="10"/>
        <rFont val="方正仿宋_GBK"/>
        <charset val="134"/>
      </rPr>
      <t>赵庄镇建华村</t>
    </r>
    <r>
      <rPr>
        <sz val="10"/>
        <rFont val="Times New Roman"/>
        <charset val="134"/>
      </rPr>
      <t>2021</t>
    </r>
    <r>
      <rPr>
        <sz val="10"/>
        <rFont val="方正仿宋_GBK"/>
        <charset val="134"/>
      </rPr>
      <t>年特色种养业奖补到户项目</t>
    </r>
  </si>
  <si>
    <r>
      <rPr>
        <sz val="10"/>
        <rFont val="方正仿宋_GBK"/>
        <charset val="134"/>
      </rPr>
      <t>赵庄镇</t>
    </r>
    <r>
      <rPr>
        <sz val="10"/>
        <rFont val="Times New Roman"/>
        <charset val="134"/>
      </rPr>
      <t xml:space="preserve">
</t>
    </r>
    <r>
      <rPr>
        <sz val="10"/>
        <rFont val="方正仿宋_GBK"/>
        <charset val="134"/>
      </rPr>
      <t>建华村</t>
    </r>
  </si>
  <si>
    <r>
      <rPr>
        <sz val="10"/>
        <rFont val="方正仿宋_GBK"/>
        <charset val="134"/>
      </rPr>
      <t>赵庄镇九店村</t>
    </r>
    <r>
      <rPr>
        <sz val="10"/>
        <rFont val="Times New Roman"/>
        <charset val="134"/>
      </rPr>
      <t>2021</t>
    </r>
    <r>
      <rPr>
        <sz val="10"/>
        <rFont val="方正仿宋_GBK"/>
        <charset val="134"/>
      </rPr>
      <t>年特色种养业奖补到户项目</t>
    </r>
  </si>
  <si>
    <r>
      <rPr>
        <sz val="10"/>
        <rFont val="方正仿宋_GBK"/>
        <charset val="134"/>
      </rPr>
      <t>赵庄镇</t>
    </r>
    <r>
      <rPr>
        <sz val="10"/>
        <rFont val="Times New Roman"/>
        <charset val="134"/>
      </rPr>
      <t xml:space="preserve">
</t>
    </r>
    <r>
      <rPr>
        <sz val="10"/>
        <rFont val="方正仿宋_GBK"/>
        <charset val="134"/>
      </rPr>
      <t>九店村</t>
    </r>
  </si>
  <si>
    <r>
      <rPr>
        <sz val="10"/>
        <rFont val="方正仿宋_GBK"/>
        <charset val="134"/>
      </rPr>
      <t>赵庄镇前韦村</t>
    </r>
    <r>
      <rPr>
        <sz val="10"/>
        <rFont val="Times New Roman"/>
        <charset val="134"/>
      </rPr>
      <t>2021</t>
    </r>
    <r>
      <rPr>
        <sz val="10"/>
        <rFont val="方正仿宋_GBK"/>
        <charset val="134"/>
      </rPr>
      <t>年特色种养业奖补到户项目</t>
    </r>
  </si>
  <si>
    <r>
      <rPr>
        <sz val="10"/>
        <rFont val="方正仿宋_GBK"/>
        <charset val="134"/>
      </rPr>
      <t>赵庄镇</t>
    </r>
    <r>
      <rPr>
        <sz val="10"/>
        <rFont val="Times New Roman"/>
        <charset val="134"/>
      </rPr>
      <t xml:space="preserve">
</t>
    </r>
    <r>
      <rPr>
        <sz val="10"/>
        <rFont val="方正仿宋_GBK"/>
        <charset val="134"/>
      </rPr>
      <t>前韦村</t>
    </r>
  </si>
  <si>
    <r>
      <rPr>
        <sz val="10"/>
        <rFont val="方正仿宋_GBK"/>
        <charset val="134"/>
      </rPr>
      <t>赵庄镇三座楼村</t>
    </r>
    <r>
      <rPr>
        <sz val="10"/>
        <rFont val="Times New Roman"/>
        <charset val="134"/>
      </rPr>
      <t>2021</t>
    </r>
    <r>
      <rPr>
        <sz val="10"/>
        <rFont val="方正仿宋_GBK"/>
        <charset val="134"/>
      </rPr>
      <t>年特色种养业奖补到户项目</t>
    </r>
  </si>
  <si>
    <r>
      <rPr>
        <sz val="10"/>
        <rFont val="方正仿宋_GBK"/>
        <charset val="134"/>
      </rPr>
      <t>赵庄镇</t>
    </r>
    <r>
      <rPr>
        <sz val="10"/>
        <rFont val="Times New Roman"/>
        <charset val="134"/>
      </rPr>
      <t xml:space="preserve">
</t>
    </r>
    <r>
      <rPr>
        <sz val="10"/>
        <rFont val="方正仿宋_GBK"/>
        <charset val="134"/>
      </rPr>
      <t>三座楼村</t>
    </r>
  </si>
  <si>
    <r>
      <rPr>
        <sz val="10"/>
        <rFont val="方正仿宋_GBK"/>
        <charset val="134"/>
      </rPr>
      <t>赵庄镇孙大庙</t>
    </r>
    <r>
      <rPr>
        <sz val="10"/>
        <rFont val="Times New Roman"/>
        <charset val="134"/>
      </rPr>
      <t>2021</t>
    </r>
    <r>
      <rPr>
        <sz val="10"/>
        <rFont val="方正仿宋_GBK"/>
        <charset val="134"/>
      </rPr>
      <t>年特色种养业奖补到户项目</t>
    </r>
  </si>
  <si>
    <r>
      <rPr>
        <sz val="10"/>
        <rFont val="方正仿宋_GBK"/>
        <charset val="134"/>
      </rPr>
      <t>赵庄镇</t>
    </r>
    <r>
      <rPr>
        <sz val="10"/>
        <rFont val="Times New Roman"/>
        <charset val="134"/>
      </rPr>
      <t xml:space="preserve">
</t>
    </r>
    <r>
      <rPr>
        <sz val="10"/>
        <rFont val="方正仿宋_GBK"/>
        <charset val="134"/>
      </rPr>
      <t>孙大庙</t>
    </r>
  </si>
  <si>
    <r>
      <rPr>
        <sz val="10"/>
        <rFont val="方正仿宋_GBK"/>
        <charset val="134"/>
      </rPr>
      <t>赵庄镇桃元村</t>
    </r>
    <r>
      <rPr>
        <sz val="10"/>
        <rFont val="Times New Roman"/>
        <charset val="134"/>
      </rPr>
      <t>2021</t>
    </r>
    <r>
      <rPr>
        <sz val="10"/>
        <rFont val="方正仿宋_GBK"/>
        <charset val="134"/>
      </rPr>
      <t>年特色种养业奖补到户项目</t>
    </r>
  </si>
  <si>
    <r>
      <rPr>
        <sz val="10"/>
        <rFont val="方正仿宋_GBK"/>
        <charset val="134"/>
      </rPr>
      <t>赵庄镇</t>
    </r>
    <r>
      <rPr>
        <sz val="10"/>
        <rFont val="Times New Roman"/>
        <charset val="134"/>
      </rPr>
      <t xml:space="preserve">
</t>
    </r>
    <r>
      <rPr>
        <sz val="10"/>
        <rFont val="方正仿宋_GBK"/>
        <charset val="134"/>
      </rPr>
      <t>桃元村</t>
    </r>
  </si>
  <si>
    <r>
      <rPr>
        <sz val="10"/>
        <rFont val="方正仿宋_GBK"/>
        <charset val="134"/>
      </rPr>
      <t>赵庄镇汪屯村</t>
    </r>
    <r>
      <rPr>
        <sz val="10"/>
        <rFont val="Times New Roman"/>
        <charset val="134"/>
      </rPr>
      <t>2021</t>
    </r>
    <r>
      <rPr>
        <sz val="10"/>
        <rFont val="方正仿宋_GBK"/>
        <charset val="134"/>
      </rPr>
      <t>年特色种养业奖补到户项目</t>
    </r>
  </si>
  <si>
    <r>
      <rPr>
        <sz val="10"/>
        <rFont val="方正仿宋_GBK"/>
        <charset val="134"/>
      </rPr>
      <t>赵庄镇</t>
    </r>
    <r>
      <rPr>
        <sz val="10"/>
        <rFont val="Times New Roman"/>
        <charset val="134"/>
      </rPr>
      <t xml:space="preserve">
</t>
    </r>
    <r>
      <rPr>
        <sz val="10"/>
        <rFont val="方正仿宋_GBK"/>
        <charset val="134"/>
      </rPr>
      <t>汪屯村</t>
    </r>
  </si>
  <si>
    <r>
      <rPr>
        <sz val="10"/>
        <rFont val="方正仿宋_GBK"/>
        <charset val="134"/>
      </rPr>
      <t>赵庄镇王汉集</t>
    </r>
    <r>
      <rPr>
        <sz val="10"/>
        <rFont val="Times New Roman"/>
        <charset val="134"/>
      </rPr>
      <t>2021</t>
    </r>
    <r>
      <rPr>
        <sz val="10"/>
        <rFont val="方正仿宋_GBK"/>
        <charset val="134"/>
      </rPr>
      <t>年特色种养业奖补到户项目</t>
    </r>
  </si>
  <si>
    <r>
      <rPr>
        <sz val="10"/>
        <rFont val="方正仿宋_GBK"/>
        <charset val="134"/>
      </rPr>
      <t>赵庄镇</t>
    </r>
    <r>
      <rPr>
        <sz val="10"/>
        <rFont val="Times New Roman"/>
        <charset val="134"/>
      </rPr>
      <t xml:space="preserve">
</t>
    </r>
    <r>
      <rPr>
        <sz val="10"/>
        <rFont val="方正仿宋_GBK"/>
        <charset val="134"/>
      </rPr>
      <t>王汉集</t>
    </r>
  </si>
  <si>
    <r>
      <rPr>
        <sz val="10"/>
        <rFont val="方正仿宋_GBK"/>
        <charset val="134"/>
      </rPr>
      <t>赵庄镇吴集村</t>
    </r>
    <r>
      <rPr>
        <sz val="10"/>
        <rFont val="Times New Roman"/>
        <charset val="134"/>
      </rPr>
      <t>2021</t>
    </r>
    <r>
      <rPr>
        <sz val="10"/>
        <rFont val="方正仿宋_GBK"/>
        <charset val="134"/>
      </rPr>
      <t>年特色种养业奖补到户项目</t>
    </r>
  </si>
  <si>
    <r>
      <rPr>
        <sz val="10"/>
        <rFont val="方正仿宋_GBK"/>
        <charset val="134"/>
      </rPr>
      <t>赵庄镇</t>
    </r>
    <r>
      <rPr>
        <sz val="10"/>
        <rFont val="Times New Roman"/>
        <charset val="134"/>
      </rPr>
      <t xml:space="preserve">
</t>
    </r>
    <r>
      <rPr>
        <sz val="10"/>
        <rFont val="方正仿宋_GBK"/>
        <charset val="134"/>
      </rPr>
      <t>吴集村</t>
    </r>
  </si>
  <si>
    <r>
      <rPr>
        <sz val="10"/>
        <rFont val="方正仿宋_GBK"/>
        <charset val="134"/>
      </rPr>
      <t>赵庄镇吴蒋庄</t>
    </r>
    <r>
      <rPr>
        <sz val="10"/>
        <rFont val="Times New Roman"/>
        <charset val="134"/>
      </rPr>
      <t>2021</t>
    </r>
    <r>
      <rPr>
        <sz val="10"/>
        <rFont val="方正仿宋_GBK"/>
        <charset val="134"/>
      </rPr>
      <t>年特色种养业奖补到户项目</t>
    </r>
  </si>
  <si>
    <r>
      <rPr>
        <sz val="10"/>
        <rFont val="方正仿宋_GBK"/>
        <charset val="134"/>
      </rPr>
      <t>赵庄镇</t>
    </r>
    <r>
      <rPr>
        <sz val="10"/>
        <rFont val="Times New Roman"/>
        <charset val="134"/>
      </rPr>
      <t xml:space="preserve">
</t>
    </r>
    <r>
      <rPr>
        <sz val="10"/>
        <rFont val="方正仿宋_GBK"/>
        <charset val="134"/>
      </rPr>
      <t>吴蒋庄</t>
    </r>
  </si>
  <si>
    <r>
      <rPr>
        <sz val="10"/>
        <rFont val="方正仿宋_GBK"/>
        <charset val="134"/>
      </rPr>
      <t>赵庄镇张老庄村</t>
    </r>
    <r>
      <rPr>
        <sz val="10"/>
        <rFont val="Times New Roman"/>
        <charset val="134"/>
      </rPr>
      <t>2021</t>
    </r>
    <r>
      <rPr>
        <sz val="10"/>
        <rFont val="方正仿宋_GBK"/>
        <charset val="134"/>
      </rPr>
      <t>年特色种养业奖补到户项目</t>
    </r>
  </si>
  <si>
    <r>
      <rPr>
        <sz val="10"/>
        <rFont val="方正仿宋_GBK"/>
        <charset val="134"/>
      </rPr>
      <t>赵庄镇</t>
    </r>
    <r>
      <rPr>
        <sz val="10"/>
        <rFont val="Times New Roman"/>
        <charset val="134"/>
      </rPr>
      <t xml:space="preserve">
</t>
    </r>
    <r>
      <rPr>
        <sz val="10"/>
        <rFont val="方正仿宋_GBK"/>
        <charset val="134"/>
      </rPr>
      <t>张老庄村</t>
    </r>
  </si>
  <si>
    <r>
      <rPr>
        <sz val="10"/>
        <rFont val="方正仿宋_GBK"/>
        <charset val="134"/>
      </rPr>
      <t>赵庄镇张朴楼社区</t>
    </r>
    <r>
      <rPr>
        <sz val="10"/>
        <rFont val="Times New Roman"/>
        <charset val="134"/>
      </rPr>
      <t>2021</t>
    </r>
    <r>
      <rPr>
        <sz val="10"/>
        <rFont val="方正仿宋_GBK"/>
        <charset val="134"/>
      </rPr>
      <t>年特色种养业奖补到户项目</t>
    </r>
  </si>
  <si>
    <r>
      <rPr>
        <sz val="10"/>
        <rFont val="方正仿宋_GBK"/>
        <charset val="134"/>
      </rPr>
      <t>赵庄镇</t>
    </r>
    <r>
      <rPr>
        <sz val="10"/>
        <rFont val="Times New Roman"/>
        <charset val="134"/>
      </rPr>
      <t xml:space="preserve">
</t>
    </r>
    <r>
      <rPr>
        <sz val="10"/>
        <rFont val="方正仿宋_GBK"/>
        <charset val="134"/>
      </rPr>
      <t>张朴楼社区</t>
    </r>
  </si>
  <si>
    <r>
      <rPr>
        <sz val="10"/>
        <rFont val="方正仿宋_GBK"/>
        <charset val="134"/>
      </rPr>
      <t>赵庄镇赵庄村</t>
    </r>
    <r>
      <rPr>
        <sz val="10"/>
        <rFont val="Times New Roman"/>
        <charset val="134"/>
      </rPr>
      <t>2021</t>
    </r>
    <r>
      <rPr>
        <sz val="10"/>
        <rFont val="方正仿宋_GBK"/>
        <charset val="134"/>
      </rPr>
      <t>年特色种养业奖补到户项目</t>
    </r>
  </si>
  <si>
    <r>
      <rPr>
        <sz val="10"/>
        <rFont val="方正仿宋_GBK"/>
        <charset val="134"/>
      </rPr>
      <t>赵庄镇</t>
    </r>
    <r>
      <rPr>
        <sz val="10"/>
        <rFont val="Times New Roman"/>
        <charset val="134"/>
      </rPr>
      <t xml:space="preserve">
</t>
    </r>
    <r>
      <rPr>
        <sz val="10"/>
        <rFont val="方正仿宋_GBK"/>
        <charset val="134"/>
      </rPr>
      <t>赵庄村</t>
    </r>
  </si>
  <si>
    <r>
      <rPr>
        <sz val="10"/>
        <rFont val="方正仿宋_GBK"/>
        <charset val="134"/>
      </rPr>
      <t>庄里镇陶墟村</t>
    </r>
    <r>
      <rPr>
        <sz val="10"/>
        <rFont val="Times New Roman"/>
        <charset val="134"/>
      </rPr>
      <t>2021</t>
    </r>
    <r>
      <rPr>
        <sz val="10"/>
        <rFont val="方正仿宋_GBK"/>
        <charset val="134"/>
      </rPr>
      <t>年特色种养业奖补到户项目</t>
    </r>
  </si>
  <si>
    <r>
      <rPr>
        <sz val="10"/>
        <rFont val="方正仿宋_GBK"/>
        <charset val="134"/>
      </rPr>
      <t>庄里镇</t>
    </r>
    <r>
      <rPr>
        <sz val="10"/>
        <rFont val="Times New Roman"/>
        <charset val="134"/>
      </rPr>
      <t xml:space="preserve">
</t>
    </r>
    <r>
      <rPr>
        <sz val="10"/>
        <rFont val="方正仿宋_GBK"/>
        <charset val="134"/>
      </rPr>
      <t>孟卫东</t>
    </r>
  </si>
  <si>
    <r>
      <rPr>
        <sz val="10"/>
        <rFont val="方正仿宋_GBK"/>
        <charset val="134"/>
      </rPr>
      <t>庄里镇栾庄村</t>
    </r>
    <r>
      <rPr>
        <sz val="10"/>
        <rFont val="Times New Roman"/>
        <charset val="134"/>
      </rPr>
      <t>2021</t>
    </r>
    <r>
      <rPr>
        <sz val="10"/>
        <rFont val="方正仿宋_GBK"/>
        <charset val="134"/>
      </rPr>
      <t>年特色种养业奖补到户项目</t>
    </r>
  </si>
  <si>
    <r>
      <rPr>
        <sz val="10"/>
        <rFont val="方正仿宋_GBK"/>
        <charset val="134"/>
      </rPr>
      <t>庄里镇</t>
    </r>
    <r>
      <rPr>
        <sz val="10"/>
        <rFont val="Times New Roman"/>
        <charset val="134"/>
      </rPr>
      <t xml:space="preserve">
</t>
    </r>
    <r>
      <rPr>
        <sz val="10"/>
        <rFont val="方正仿宋_GBK"/>
        <charset val="134"/>
      </rPr>
      <t>栾庄村</t>
    </r>
  </si>
  <si>
    <r>
      <rPr>
        <sz val="10"/>
        <rFont val="方正仿宋_GBK"/>
        <charset val="134"/>
      </rPr>
      <t>庄里镇黄山村</t>
    </r>
    <r>
      <rPr>
        <sz val="10"/>
        <rFont val="Times New Roman"/>
        <charset val="134"/>
      </rPr>
      <t>2021</t>
    </r>
    <r>
      <rPr>
        <sz val="10"/>
        <rFont val="方正仿宋_GBK"/>
        <charset val="134"/>
      </rPr>
      <t>年特色种养业奖补到户项目</t>
    </r>
  </si>
  <si>
    <r>
      <rPr>
        <sz val="10"/>
        <rFont val="方正仿宋_GBK"/>
        <charset val="134"/>
      </rPr>
      <t>庄里镇</t>
    </r>
    <r>
      <rPr>
        <sz val="10"/>
        <rFont val="Times New Roman"/>
        <charset val="134"/>
      </rPr>
      <t xml:space="preserve">
</t>
    </r>
    <r>
      <rPr>
        <sz val="10"/>
        <rFont val="方正仿宋_GBK"/>
        <charset val="134"/>
      </rPr>
      <t>黄山村</t>
    </r>
  </si>
  <si>
    <r>
      <rPr>
        <sz val="10"/>
        <rFont val="方正仿宋_GBK"/>
        <charset val="134"/>
      </rPr>
      <t>庄里镇尠沟村</t>
    </r>
    <r>
      <rPr>
        <sz val="10"/>
        <rFont val="Times New Roman"/>
        <charset val="134"/>
      </rPr>
      <t>2021</t>
    </r>
    <r>
      <rPr>
        <sz val="10"/>
        <rFont val="方正仿宋_GBK"/>
        <charset val="134"/>
      </rPr>
      <t>年特色种养业奖补到户项目</t>
    </r>
  </si>
  <si>
    <r>
      <rPr>
        <sz val="10"/>
        <rFont val="方正仿宋_GBK"/>
        <charset val="134"/>
      </rPr>
      <t>庄里镇城阳村</t>
    </r>
    <r>
      <rPr>
        <sz val="10"/>
        <rFont val="Times New Roman"/>
        <charset val="134"/>
      </rPr>
      <t>2021</t>
    </r>
    <r>
      <rPr>
        <sz val="10"/>
        <rFont val="方正仿宋_GBK"/>
        <charset val="134"/>
      </rPr>
      <t>年特色种养业奖补到户项目</t>
    </r>
  </si>
  <si>
    <r>
      <rPr>
        <sz val="10"/>
        <rFont val="方正仿宋_GBK"/>
        <charset val="134"/>
      </rPr>
      <t>庄里镇</t>
    </r>
    <r>
      <rPr>
        <sz val="10"/>
        <rFont val="Times New Roman"/>
        <charset val="134"/>
      </rPr>
      <t xml:space="preserve">
</t>
    </r>
    <r>
      <rPr>
        <sz val="10"/>
        <rFont val="方正仿宋_GBK"/>
        <charset val="134"/>
      </rPr>
      <t>城阳村</t>
    </r>
  </si>
  <si>
    <r>
      <rPr>
        <sz val="10"/>
        <rFont val="方正仿宋_GBK"/>
        <charset val="134"/>
      </rPr>
      <t>庄里镇高庄村</t>
    </r>
    <r>
      <rPr>
        <sz val="10"/>
        <rFont val="Times New Roman"/>
        <charset val="134"/>
      </rPr>
      <t>2021</t>
    </r>
    <r>
      <rPr>
        <sz val="10"/>
        <rFont val="方正仿宋_GBK"/>
        <charset val="134"/>
      </rPr>
      <t>年特色种养业奖补到户项目</t>
    </r>
  </si>
  <si>
    <r>
      <rPr>
        <sz val="10"/>
        <rFont val="方正仿宋_GBK"/>
        <charset val="134"/>
      </rPr>
      <t>庄里镇</t>
    </r>
    <r>
      <rPr>
        <sz val="10"/>
        <rFont val="Times New Roman"/>
        <charset val="134"/>
      </rPr>
      <t xml:space="preserve">
</t>
    </r>
    <r>
      <rPr>
        <sz val="10"/>
        <rFont val="方正仿宋_GBK"/>
        <charset val="134"/>
      </rPr>
      <t>高庄村</t>
    </r>
  </si>
  <si>
    <r>
      <rPr>
        <sz val="10"/>
        <rFont val="方正仿宋_GBK"/>
        <charset val="134"/>
      </rPr>
      <t>庄里镇大蔡村</t>
    </r>
    <r>
      <rPr>
        <sz val="10"/>
        <rFont val="Times New Roman"/>
        <charset val="134"/>
      </rPr>
      <t>2021</t>
    </r>
    <r>
      <rPr>
        <sz val="10"/>
        <rFont val="方正仿宋_GBK"/>
        <charset val="134"/>
      </rPr>
      <t>年特色种养业奖补到户项目</t>
    </r>
  </si>
  <si>
    <r>
      <rPr>
        <sz val="10"/>
        <rFont val="方正仿宋_GBK"/>
        <charset val="134"/>
      </rPr>
      <t>扶持</t>
    </r>
    <r>
      <rPr>
        <sz val="10"/>
        <rFont val="Times New Roman"/>
        <charset val="134"/>
      </rPr>
      <t>56</t>
    </r>
    <r>
      <rPr>
        <sz val="10"/>
        <rFont val="方正仿宋_GBK"/>
        <charset val="134"/>
      </rPr>
      <t>户脱贫户发展特色种养业</t>
    </r>
  </si>
  <si>
    <r>
      <rPr>
        <sz val="10"/>
        <rFont val="方正仿宋_GBK"/>
        <charset val="134"/>
      </rPr>
      <t>落实</t>
    </r>
    <r>
      <rPr>
        <sz val="10"/>
        <rFont val="Times New Roman"/>
        <charset val="134"/>
      </rPr>
      <t>56</t>
    </r>
    <r>
      <rPr>
        <sz val="10"/>
        <rFont val="方正仿宋_GBK"/>
        <charset val="134"/>
      </rPr>
      <t>户特色种养业奖补政策，增加脱贫户家庭收入</t>
    </r>
  </si>
  <si>
    <r>
      <rPr>
        <sz val="10"/>
        <rFont val="方正仿宋_GBK"/>
        <charset val="134"/>
      </rPr>
      <t>庄里镇庄里村</t>
    </r>
    <r>
      <rPr>
        <sz val="10"/>
        <rFont val="Times New Roman"/>
        <charset val="134"/>
      </rPr>
      <t>2021</t>
    </r>
    <r>
      <rPr>
        <sz val="10"/>
        <rFont val="方正仿宋_GBK"/>
        <charset val="134"/>
      </rPr>
      <t>年特色种养业奖补到户项目</t>
    </r>
  </si>
  <si>
    <r>
      <rPr>
        <sz val="10"/>
        <rFont val="方正仿宋_GBK"/>
        <charset val="134"/>
      </rPr>
      <t>扶持</t>
    </r>
    <r>
      <rPr>
        <sz val="10"/>
        <rFont val="Times New Roman"/>
        <charset val="134"/>
      </rPr>
      <t>5</t>
    </r>
    <r>
      <rPr>
        <sz val="10"/>
        <rFont val="方正仿宋_GBK"/>
        <charset val="134"/>
      </rPr>
      <t>户脱贫户发展特色种养业</t>
    </r>
  </si>
  <si>
    <r>
      <rPr>
        <sz val="10"/>
        <rFont val="方正仿宋_GBK"/>
        <charset val="134"/>
      </rPr>
      <t>落实</t>
    </r>
    <r>
      <rPr>
        <sz val="10"/>
        <rFont val="Times New Roman"/>
        <charset val="134"/>
      </rPr>
      <t>5</t>
    </r>
    <r>
      <rPr>
        <sz val="10"/>
        <rFont val="方正仿宋_GBK"/>
        <charset val="134"/>
      </rPr>
      <t>户特色种养业奖补政策，增加脱贫户家庭收入</t>
    </r>
  </si>
  <si>
    <r>
      <rPr>
        <sz val="10"/>
        <rFont val="方正仿宋_GBK"/>
        <charset val="134"/>
      </rPr>
      <t>祖楼镇张湾村</t>
    </r>
    <r>
      <rPr>
        <sz val="10"/>
        <rFont val="Times New Roman"/>
        <charset val="134"/>
      </rPr>
      <t>2021</t>
    </r>
    <r>
      <rPr>
        <sz val="10"/>
        <rFont val="方正仿宋_GBK"/>
        <charset val="134"/>
      </rPr>
      <t>年特色种养业奖补到户项目</t>
    </r>
  </si>
  <si>
    <r>
      <rPr>
        <sz val="10"/>
        <rFont val="方正仿宋_GBK"/>
        <charset val="134"/>
      </rPr>
      <t>祖楼镇</t>
    </r>
    <r>
      <rPr>
        <sz val="10"/>
        <rFont val="Times New Roman"/>
        <charset val="134"/>
      </rPr>
      <t xml:space="preserve">
</t>
    </r>
    <r>
      <rPr>
        <sz val="10"/>
        <rFont val="方正仿宋_GBK"/>
        <charset val="134"/>
      </rPr>
      <t>吴英</t>
    </r>
  </si>
  <si>
    <r>
      <rPr>
        <sz val="10"/>
        <rFont val="方正仿宋_GBK"/>
        <charset val="134"/>
      </rPr>
      <t>祖楼镇</t>
    </r>
    <r>
      <rPr>
        <sz val="10"/>
        <rFont val="Times New Roman"/>
        <charset val="134"/>
      </rPr>
      <t xml:space="preserve">
</t>
    </r>
    <r>
      <rPr>
        <sz val="10"/>
        <rFont val="方正仿宋_GBK"/>
        <charset val="134"/>
      </rPr>
      <t>张湾村</t>
    </r>
  </si>
  <si>
    <r>
      <rPr>
        <sz val="10"/>
        <rFont val="方正仿宋_GBK"/>
        <charset val="134"/>
      </rPr>
      <t>祖楼镇祖楼村</t>
    </r>
    <r>
      <rPr>
        <sz val="10"/>
        <rFont val="Times New Roman"/>
        <charset val="134"/>
      </rPr>
      <t>2021</t>
    </r>
    <r>
      <rPr>
        <sz val="10"/>
        <rFont val="方正仿宋_GBK"/>
        <charset val="134"/>
      </rPr>
      <t>年特色种养业奖补到户项目</t>
    </r>
  </si>
  <si>
    <r>
      <rPr>
        <sz val="10"/>
        <rFont val="方正仿宋_GBK"/>
        <charset val="134"/>
      </rPr>
      <t>祖楼镇</t>
    </r>
    <r>
      <rPr>
        <sz val="10"/>
        <rFont val="Times New Roman"/>
        <charset val="134"/>
      </rPr>
      <t xml:space="preserve">
</t>
    </r>
    <r>
      <rPr>
        <sz val="10"/>
        <rFont val="方正仿宋_GBK"/>
        <charset val="134"/>
      </rPr>
      <t>祖楼村</t>
    </r>
  </si>
  <si>
    <r>
      <rPr>
        <sz val="10"/>
        <rFont val="方正仿宋_GBK"/>
        <charset val="134"/>
      </rPr>
      <t>祖楼镇石桥村</t>
    </r>
    <r>
      <rPr>
        <sz val="10"/>
        <rFont val="Times New Roman"/>
        <charset val="134"/>
      </rPr>
      <t>2021</t>
    </r>
    <r>
      <rPr>
        <sz val="10"/>
        <rFont val="方正仿宋_GBK"/>
        <charset val="134"/>
      </rPr>
      <t>年特色种养业奖补到户项目</t>
    </r>
  </si>
  <si>
    <r>
      <rPr>
        <sz val="10"/>
        <rFont val="方正仿宋_GBK"/>
        <charset val="134"/>
      </rPr>
      <t>祖楼镇</t>
    </r>
    <r>
      <rPr>
        <sz val="10"/>
        <rFont val="Times New Roman"/>
        <charset val="134"/>
      </rPr>
      <t xml:space="preserve">
</t>
    </r>
    <r>
      <rPr>
        <sz val="10"/>
        <rFont val="方正仿宋_GBK"/>
        <charset val="134"/>
      </rPr>
      <t>石桥村</t>
    </r>
  </si>
  <si>
    <r>
      <rPr>
        <sz val="10"/>
        <rFont val="方正仿宋_GBK"/>
        <charset val="134"/>
      </rPr>
      <t>扶持</t>
    </r>
    <r>
      <rPr>
        <sz val="10"/>
        <rFont val="Times New Roman"/>
        <charset val="134"/>
      </rPr>
      <t>117</t>
    </r>
    <r>
      <rPr>
        <sz val="10"/>
        <rFont val="方正仿宋_GBK"/>
        <charset val="134"/>
      </rPr>
      <t>户脱贫户发展特色种养业</t>
    </r>
  </si>
  <si>
    <r>
      <rPr>
        <sz val="10"/>
        <rFont val="方正仿宋_GBK"/>
        <charset val="134"/>
      </rPr>
      <t>落实</t>
    </r>
    <r>
      <rPr>
        <sz val="10"/>
        <rFont val="Times New Roman"/>
        <charset val="134"/>
      </rPr>
      <t>117</t>
    </r>
    <r>
      <rPr>
        <sz val="10"/>
        <rFont val="方正仿宋_GBK"/>
        <charset val="134"/>
      </rPr>
      <t>户特色种养业奖补政策，增加脱贫户家庭收入</t>
    </r>
  </si>
  <si>
    <r>
      <rPr>
        <sz val="10"/>
        <rFont val="方正仿宋_GBK"/>
        <charset val="134"/>
      </rPr>
      <t>祖楼镇穆寨村</t>
    </r>
    <r>
      <rPr>
        <sz val="10"/>
        <rFont val="Times New Roman"/>
        <charset val="134"/>
      </rPr>
      <t>2021</t>
    </r>
    <r>
      <rPr>
        <sz val="10"/>
        <rFont val="方正仿宋_GBK"/>
        <charset val="134"/>
      </rPr>
      <t>年特色种养业奖补到户项目</t>
    </r>
  </si>
  <si>
    <r>
      <rPr>
        <sz val="10"/>
        <rFont val="方正仿宋_GBK"/>
        <charset val="134"/>
      </rPr>
      <t>祖楼镇</t>
    </r>
    <r>
      <rPr>
        <sz val="10"/>
        <rFont val="Times New Roman"/>
        <charset val="134"/>
      </rPr>
      <t xml:space="preserve">
</t>
    </r>
    <r>
      <rPr>
        <sz val="10"/>
        <rFont val="方正仿宋_GBK"/>
        <charset val="134"/>
      </rPr>
      <t>穆寨村</t>
    </r>
  </si>
  <si>
    <r>
      <rPr>
        <sz val="10"/>
        <rFont val="方正仿宋_GBK"/>
        <charset val="134"/>
      </rPr>
      <t>祖楼镇王楼村</t>
    </r>
    <r>
      <rPr>
        <sz val="10"/>
        <rFont val="Times New Roman"/>
        <charset val="134"/>
      </rPr>
      <t>2021</t>
    </r>
    <r>
      <rPr>
        <sz val="10"/>
        <rFont val="方正仿宋_GBK"/>
        <charset val="134"/>
      </rPr>
      <t>年特色种养业奖补到户项目</t>
    </r>
  </si>
  <si>
    <r>
      <rPr>
        <sz val="10"/>
        <rFont val="方正仿宋_GBK"/>
        <charset val="134"/>
      </rPr>
      <t>祖楼镇</t>
    </r>
    <r>
      <rPr>
        <sz val="10"/>
        <rFont val="Times New Roman"/>
        <charset val="134"/>
      </rPr>
      <t xml:space="preserve">
</t>
    </r>
    <r>
      <rPr>
        <sz val="10"/>
        <rFont val="方正仿宋_GBK"/>
        <charset val="134"/>
      </rPr>
      <t>王楼村</t>
    </r>
  </si>
  <si>
    <r>
      <rPr>
        <sz val="10"/>
        <rFont val="方正仿宋_GBK"/>
        <charset val="134"/>
      </rPr>
      <t>扶持</t>
    </r>
    <r>
      <rPr>
        <sz val="10"/>
        <rFont val="Times New Roman"/>
        <charset val="134"/>
      </rPr>
      <t>68</t>
    </r>
    <r>
      <rPr>
        <sz val="10"/>
        <rFont val="方正仿宋_GBK"/>
        <charset val="134"/>
      </rPr>
      <t>户脱贫户发展特色种养业</t>
    </r>
  </si>
  <si>
    <r>
      <rPr>
        <sz val="10"/>
        <rFont val="方正仿宋_GBK"/>
        <charset val="134"/>
      </rPr>
      <t>落实</t>
    </r>
    <r>
      <rPr>
        <sz val="10"/>
        <rFont val="Times New Roman"/>
        <charset val="134"/>
      </rPr>
      <t>68</t>
    </r>
    <r>
      <rPr>
        <sz val="10"/>
        <rFont val="方正仿宋_GBK"/>
        <charset val="134"/>
      </rPr>
      <t>户特色种养业奖补政策，增加脱贫户家庭收入</t>
    </r>
  </si>
  <si>
    <r>
      <rPr>
        <sz val="10"/>
        <rFont val="方正仿宋_GBK"/>
        <charset val="134"/>
      </rPr>
      <t>祖楼镇孙楼村</t>
    </r>
    <r>
      <rPr>
        <sz val="10"/>
        <rFont val="Times New Roman"/>
        <charset val="134"/>
      </rPr>
      <t>2021</t>
    </r>
    <r>
      <rPr>
        <sz val="10"/>
        <rFont val="方正仿宋_GBK"/>
        <charset val="134"/>
      </rPr>
      <t>年特色种养业奖补到户项目</t>
    </r>
  </si>
  <si>
    <r>
      <rPr>
        <sz val="10"/>
        <rFont val="方正仿宋_GBK"/>
        <charset val="134"/>
      </rPr>
      <t>祖楼镇</t>
    </r>
    <r>
      <rPr>
        <sz val="10"/>
        <rFont val="Times New Roman"/>
        <charset val="134"/>
      </rPr>
      <t xml:space="preserve">
</t>
    </r>
    <r>
      <rPr>
        <sz val="10"/>
        <rFont val="方正仿宋_GBK"/>
        <charset val="134"/>
      </rPr>
      <t>孙楼村</t>
    </r>
  </si>
  <si>
    <r>
      <rPr>
        <sz val="10"/>
        <rFont val="方正仿宋_GBK"/>
        <charset val="134"/>
      </rPr>
      <t>祖楼镇刘其村</t>
    </r>
    <r>
      <rPr>
        <sz val="10"/>
        <rFont val="Times New Roman"/>
        <charset val="134"/>
      </rPr>
      <t>2021</t>
    </r>
    <r>
      <rPr>
        <sz val="10"/>
        <rFont val="方正仿宋_GBK"/>
        <charset val="134"/>
      </rPr>
      <t>年特色种养业奖补到户项目</t>
    </r>
  </si>
  <si>
    <r>
      <rPr>
        <sz val="10"/>
        <rFont val="方正仿宋_GBK"/>
        <charset val="134"/>
      </rPr>
      <t>祖楼镇</t>
    </r>
    <r>
      <rPr>
        <sz val="10"/>
        <rFont val="Times New Roman"/>
        <charset val="134"/>
      </rPr>
      <t xml:space="preserve">
</t>
    </r>
    <r>
      <rPr>
        <sz val="10"/>
        <rFont val="方正仿宋_GBK"/>
        <charset val="134"/>
      </rPr>
      <t>刘其村</t>
    </r>
  </si>
  <si>
    <r>
      <rPr>
        <sz val="10"/>
        <rFont val="方正仿宋_GBK"/>
        <charset val="134"/>
      </rPr>
      <t>扶持</t>
    </r>
    <r>
      <rPr>
        <sz val="10"/>
        <rFont val="Times New Roman"/>
        <charset val="134"/>
      </rPr>
      <t>55</t>
    </r>
    <r>
      <rPr>
        <sz val="10"/>
        <rFont val="方正仿宋_GBK"/>
        <charset val="134"/>
      </rPr>
      <t>户脱贫户发展特色种养业</t>
    </r>
  </si>
  <si>
    <r>
      <rPr>
        <sz val="10"/>
        <rFont val="方正仿宋_GBK"/>
        <charset val="134"/>
      </rPr>
      <t>落实</t>
    </r>
    <r>
      <rPr>
        <sz val="10"/>
        <rFont val="Times New Roman"/>
        <charset val="134"/>
      </rPr>
      <t>55</t>
    </r>
    <r>
      <rPr>
        <sz val="10"/>
        <rFont val="方正仿宋_GBK"/>
        <charset val="134"/>
      </rPr>
      <t>户特色种养业奖补政策，增加脱贫户家庭收入</t>
    </r>
  </si>
  <si>
    <r>
      <rPr>
        <sz val="10"/>
        <rFont val="方正仿宋_GBK"/>
        <charset val="134"/>
      </rPr>
      <t>祖楼镇湘山庙村</t>
    </r>
    <r>
      <rPr>
        <sz val="10"/>
        <rFont val="Times New Roman"/>
        <charset val="134"/>
      </rPr>
      <t>2021</t>
    </r>
    <r>
      <rPr>
        <sz val="10"/>
        <rFont val="方正仿宋_GBK"/>
        <charset val="134"/>
      </rPr>
      <t>年特色种养业奖补到户项目</t>
    </r>
  </si>
  <si>
    <r>
      <rPr>
        <sz val="10"/>
        <rFont val="方正仿宋_GBK"/>
        <charset val="134"/>
      </rPr>
      <t>祖楼镇</t>
    </r>
    <r>
      <rPr>
        <sz val="10"/>
        <rFont val="Times New Roman"/>
        <charset val="134"/>
      </rPr>
      <t xml:space="preserve">
</t>
    </r>
    <r>
      <rPr>
        <sz val="10"/>
        <rFont val="方正仿宋_GBK"/>
        <charset val="134"/>
      </rPr>
      <t>湘山庙村</t>
    </r>
  </si>
  <si>
    <r>
      <rPr>
        <sz val="10"/>
        <rFont val="方正仿宋_GBK"/>
        <charset val="134"/>
      </rPr>
      <t>祖楼镇蒋庄村</t>
    </r>
    <r>
      <rPr>
        <sz val="10"/>
        <rFont val="Times New Roman"/>
        <charset val="134"/>
      </rPr>
      <t>2021</t>
    </r>
    <r>
      <rPr>
        <sz val="10"/>
        <rFont val="方正仿宋_GBK"/>
        <charset val="134"/>
      </rPr>
      <t>年特色种养业奖补到户项目</t>
    </r>
  </si>
  <si>
    <r>
      <rPr>
        <sz val="10"/>
        <rFont val="方正仿宋_GBK"/>
        <charset val="134"/>
      </rPr>
      <t>祖楼镇</t>
    </r>
    <r>
      <rPr>
        <sz val="10"/>
        <rFont val="Times New Roman"/>
        <charset val="134"/>
      </rPr>
      <t xml:space="preserve">
</t>
    </r>
    <r>
      <rPr>
        <sz val="10"/>
        <rFont val="方正仿宋_GBK"/>
        <charset val="134"/>
      </rPr>
      <t>蒋庄村</t>
    </r>
  </si>
  <si>
    <r>
      <rPr>
        <sz val="10"/>
        <rFont val="方正仿宋_GBK"/>
        <charset val="134"/>
      </rPr>
      <t>扶持</t>
    </r>
    <r>
      <rPr>
        <sz val="10"/>
        <rFont val="Times New Roman"/>
        <charset val="134"/>
      </rPr>
      <t>103</t>
    </r>
    <r>
      <rPr>
        <sz val="10"/>
        <rFont val="方正仿宋_GBK"/>
        <charset val="134"/>
      </rPr>
      <t>户脱贫户发展特色种养业</t>
    </r>
  </si>
  <si>
    <r>
      <rPr>
        <sz val="10"/>
        <rFont val="方正仿宋_GBK"/>
        <charset val="134"/>
      </rPr>
      <t>落实</t>
    </r>
    <r>
      <rPr>
        <sz val="10"/>
        <rFont val="Times New Roman"/>
        <charset val="134"/>
      </rPr>
      <t>103</t>
    </r>
    <r>
      <rPr>
        <sz val="10"/>
        <rFont val="方正仿宋_GBK"/>
        <charset val="134"/>
      </rPr>
      <t>户特色种养业奖补政策，增加脱贫户家庭收入</t>
    </r>
  </si>
  <si>
    <r>
      <rPr>
        <sz val="10"/>
        <rFont val="方正仿宋_GBK"/>
        <charset val="134"/>
      </rPr>
      <t>祖楼镇孟苏庄村</t>
    </r>
    <r>
      <rPr>
        <sz val="10"/>
        <rFont val="Times New Roman"/>
        <charset val="134"/>
      </rPr>
      <t>2021</t>
    </r>
    <r>
      <rPr>
        <sz val="10"/>
        <rFont val="方正仿宋_GBK"/>
        <charset val="134"/>
      </rPr>
      <t>年特色种养业奖补到户项目</t>
    </r>
  </si>
  <si>
    <r>
      <rPr>
        <sz val="10"/>
        <rFont val="方正仿宋_GBK"/>
        <charset val="134"/>
      </rPr>
      <t>祖楼镇</t>
    </r>
    <r>
      <rPr>
        <sz val="10"/>
        <rFont val="Times New Roman"/>
        <charset val="134"/>
      </rPr>
      <t xml:space="preserve">
</t>
    </r>
    <r>
      <rPr>
        <sz val="10"/>
        <rFont val="方正仿宋_GBK"/>
        <charset val="134"/>
      </rPr>
      <t>孟苏庄村</t>
    </r>
  </si>
  <si>
    <t>（二）特色产业发展</t>
  </si>
  <si>
    <t>龙城镇房庄社区特色产业发展项目</t>
  </si>
  <si>
    <r>
      <rPr>
        <sz val="10"/>
        <rFont val="方正仿宋_GBK"/>
        <charset val="134"/>
      </rPr>
      <t>新建容积</t>
    </r>
    <r>
      <rPr>
        <sz val="10"/>
        <rFont val="Times New Roman"/>
        <charset val="134"/>
      </rPr>
      <t>3600m³</t>
    </r>
    <r>
      <rPr>
        <sz val="10"/>
        <rFont val="方正仿宋_GBK"/>
        <charset val="134"/>
      </rPr>
      <t>冷库及其配套设施</t>
    </r>
  </si>
  <si>
    <r>
      <rPr>
        <sz val="10"/>
        <rFont val="方正仿宋_GBK"/>
        <charset val="134"/>
      </rPr>
      <t>项目建成投入运营后，预计年增加村集体收益不低于竣工决算金额的</t>
    </r>
    <r>
      <rPr>
        <sz val="10"/>
        <rFont val="Times New Roman"/>
        <charset val="134"/>
      </rPr>
      <t>8%</t>
    </r>
    <r>
      <rPr>
        <sz val="10"/>
        <rFont val="方正仿宋_GBK"/>
        <charset val="134"/>
      </rPr>
      <t>；收益量化、务工等预计带动</t>
    </r>
    <r>
      <rPr>
        <sz val="10"/>
        <rFont val="Times New Roman"/>
        <charset val="134"/>
      </rPr>
      <t>86</t>
    </r>
    <r>
      <rPr>
        <sz val="10"/>
        <rFont val="方正仿宋_GBK"/>
        <charset val="134"/>
      </rPr>
      <t>户贫困户增收</t>
    </r>
  </si>
  <si>
    <t>参与项目申报、实施过程监督、带动产业发展</t>
  </si>
  <si>
    <t>通过扶贫资金投入，发展村级产业，壮大村集体经济，收益量化、开发村内公益岗位等形式带动贫困户增收</t>
  </si>
  <si>
    <t>杨楼镇冯场村特色产业发展项目</t>
  </si>
  <si>
    <r>
      <rPr>
        <sz val="10"/>
        <rFont val="方正仿宋_GBK"/>
        <charset val="134"/>
      </rPr>
      <t>建设蔬菜钢结构大棚</t>
    </r>
    <r>
      <rPr>
        <sz val="10"/>
        <rFont val="Times New Roman"/>
        <charset val="134"/>
      </rPr>
      <t>70</t>
    </r>
    <r>
      <rPr>
        <sz val="10"/>
        <rFont val="方正仿宋_GBK"/>
        <charset val="134"/>
      </rPr>
      <t>个，占地</t>
    </r>
    <r>
      <rPr>
        <sz val="10"/>
        <rFont val="Times New Roman"/>
        <charset val="134"/>
      </rPr>
      <t>70</t>
    </r>
    <r>
      <rPr>
        <sz val="10"/>
        <rFont val="方正仿宋_GBK"/>
        <charset val="134"/>
      </rPr>
      <t>亩，</t>
    </r>
    <r>
      <rPr>
        <sz val="10"/>
        <rFont val="Times New Roman"/>
        <charset val="134"/>
      </rPr>
      <t>3</t>
    </r>
    <r>
      <rPr>
        <sz val="10"/>
        <rFont val="方正仿宋_GBK"/>
        <charset val="134"/>
      </rPr>
      <t>米高，</t>
    </r>
    <r>
      <rPr>
        <sz val="10"/>
        <rFont val="Times New Roman"/>
        <charset val="134"/>
      </rPr>
      <t>6</t>
    </r>
    <r>
      <rPr>
        <sz val="10"/>
        <rFont val="方正仿宋_GBK"/>
        <charset val="134"/>
      </rPr>
      <t>米宽，</t>
    </r>
    <r>
      <rPr>
        <sz val="10"/>
        <rFont val="Times New Roman"/>
        <charset val="134"/>
      </rPr>
      <t>100</t>
    </r>
    <r>
      <rPr>
        <sz val="10"/>
        <rFont val="方正仿宋_GBK"/>
        <charset val="134"/>
      </rPr>
      <t>米长，及相关保温覆盖膜配套等</t>
    </r>
  </si>
  <si>
    <r>
      <rPr>
        <sz val="10"/>
        <rFont val="方正仿宋_GBK"/>
        <charset val="134"/>
      </rPr>
      <t>项目建成投入运营后，预计年增加村集体收益预计年增加村集体收益不低于竣工决算金额的</t>
    </r>
    <r>
      <rPr>
        <sz val="10"/>
        <rFont val="Times New Roman"/>
        <charset val="134"/>
      </rPr>
      <t>8%</t>
    </r>
    <r>
      <rPr>
        <sz val="10"/>
        <rFont val="方正仿宋_GBK"/>
        <charset val="134"/>
      </rPr>
      <t>；收益量化、务工等预计带动</t>
    </r>
    <r>
      <rPr>
        <sz val="10"/>
        <rFont val="Times New Roman"/>
        <charset val="134"/>
      </rPr>
      <t>80</t>
    </r>
    <r>
      <rPr>
        <sz val="10"/>
        <rFont val="方正仿宋_GBK"/>
        <charset val="134"/>
      </rPr>
      <t>户贫困户增收</t>
    </r>
  </si>
  <si>
    <t>杨楼镇裴庄村特色产业发展项目</t>
  </si>
  <si>
    <r>
      <rPr>
        <sz val="10"/>
        <rFont val="方正仿宋_GBK"/>
        <charset val="134"/>
      </rPr>
      <t>建设</t>
    </r>
    <r>
      <rPr>
        <sz val="10"/>
        <rFont val="Times New Roman"/>
        <charset val="134"/>
      </rPr>
      <t>500</t>
    </r>
    <r>
      <rPr>
        <sz val="10"/>
        <rFont val="方正仿宋_GBK"/>
        <charset val="134"/>
      </rPr>
      <t>平方米仓储，及相关地坪、配电、铲车等设施</t>
    </r>
  </si>
  <si>
    <r>
      <rPr>
        <sz val="10"/>
        <rFont val="方正仿宋_GBK"/>
        <charset val="134"/>
      </rPr>
      <t>项目建成投入运营后，预计年增加村集体收益预计年增加村集体收益不低于竣工决算金额的</t>
    </r>
    <r>
      <rPr>
        <sz val="10"/>
        <rFont val="Times New Roman"/>
        <charset val="134"/>
      </rPr>
      <t>6%</t>
    </r>
    <r>
      <rPr>
        <sz val="10"/>
        <rFont val="方正仿宋_GBK"/>
        <charset val="134"/>
      </rPr>
      <t>；收益量化、务工等预计带动</t>
    </r>
    <r>
      <rPr>
        <sz val="10"/>
        <rFont val="Times New Roman"/>
        <charset val="134"/>
      </rPr>
      <t>50</t>
    </r>
    <r>
      <rPr>
        <sz val="10"/>
        <rFont val="方正仿宋_GBK"/>
        <charset val="134"/>
      </rPr>
      <t>户贫困户增收</t>
    </r>
  </si>
  <si>
    <t>新庄镇常庄村冷库后续配套项目</t>
  </si>
  <si>
    <r>
      <rPr>
        <sz val="10"/>
        <rFont val="方正仿宋_GBK"/>
        <charset val="134"/>
      </rPr>
      <t>冷库后续设备项目等配套设施（工作大棚</t>
    </r>
    <r>
      <rPr>
        <sz val="10"/>
        <rFont val="Times New Roman"/>
        <charset val="134"/>
      </rPr>
      <t>550</t>
    </r>
    <r>
      <rPr>
        <sz val="10"/>
        <rFont val="方正仿宋_GBK"/>
        <charset val="134"/>
      </rPr>
      <t>平米，叉车一台（</t>
    </r>
    <r>
      <rPr>
        <sz val="10"/>
        <rFont val="Times New Roman"/>
        <charset val="134"/>
      </rPr>
      <t>3</t>
    </r>
    <r>
      <rPr>
        <sz val="10"/>
        <rFont val="方正仿宋_GBK"/>
        <charset val="134"/>
      </rPr>
      <t>吨，</t>
    </r>
    <r>
      <rPr>
        <sz val="10"/>
        <rFont val="Times New Roman"/>
        <charset val="134"/>
      </rPr>
      <t>4.5</t>
    </r>
    <r>
      <rPr>
        <sz val="10"/>
        <rFont val="方正仿宋_GBK"/>
        <charset val="134"/>
      </rPr>
      <t>米，锂电池，可旋转），地磅</t>
    </r>
    <r>
      <rPr>
        <sz val="10"/>
        <rFont val="Times New Roman"/>
        <charset val="134"/>
      </rPr>
      <t>1</t>
    </r>
    <r>
      <rPr>
        <sz val="10"/>
        <rFont val="方正仿宋_GBK"/>
        <charset val="134"/>
      </rPr>
      <t>台（</t>
    </r>
    <r>
      <rPr>
        <sz val="10"/>
        <rFont val="Times New Roman"/>
        <charset val="134"/>
      </rPr>
      <t>100</t>
    </r>
    <r>
      <rPr>
        <sz val="10"/>
        <rFont val="方正仿宋_GBK"/>
        <charset val="134"/>
      </rPr>
      <t>吨））</t>
    </r>
  </si>
  <si>
    <r>
      <rPr>
        <sz val="10"/>
        <rFont val="方正仿宋_GBK"/>
        <charset val="134"/>
      </rPr>
      <t>完善村级产业配套，项目建成投入运营后，预计年增加村集体收益预计年增加村集体收益不低于竣工决算金额的</t>
    </r>
    <r>
      <rPr>
        <sz val="10"/>
        <rFont val="Times New Roman"/>
        <charset val="134"/>
      </rPr>
      <t>6%</t>
    </r>
    <r>
      <rPr>
        <sz val="10"/>
        <rFont val="方正仿宋_GBK"/>
        <charset val="134"/>
      </rPr>
      <t>；收益量化、务工等预计带动</t>
    </r>
    <r>
      <rPr>
        <sz val="10"/>
        <rFont val="Times New Roman"/>
        <charset val="134"/>
      </rPr>
      <t>8</t>
    </r>
    <r>
      <rPr>
        <sz val="10"/>
        <rFont val="方正仿宋_GBK"/>
        <charset val="134"/>
      </rPr>
      <t>户贫困户增收</t>
    </r>
  </si>
  <si>
    <t>新庄镇常庄村特色产业发展项目</t>
  </si>
  <si>
    <r>
      <rPr>
        <sz val="10"/>
        <rFont val="方正仿宋_GBK"/>
        <charset val="134"/>
      </rPr>
      <t>常庄村温室大棚，建设钢架温室大棚占地</t>
    </r>
    <r>
      <rPr>
        <sz val="10"/>
        <rFont val="Times New Roman"/>
        <charset val="134"/>
      </rPr>
      <t>9</t>
    </r>
    <r>
      <rPr>
        <sz val="10"/>
        <rFont val="方正仿宋_GBK"/>
        <charset val="134"/>
      </rPr>
      <t>亩以及附属设施（滴管等）</t>
    </r>
  </si>
  <si>
    <r>
      <rPr>
        <sz val="10"/>
        <rFont val="方正仿宋_GBK"/>
        <charset val="134"/>
      </rPr>
      <t>项目建成投入运营后，预计年增加村集体收益预计年增加村集体收益不低于竣工决算金额的</t>
    </r>
    <r>
      <rPr>
        <sz val="10"/>
        <rFont val="Times New Roman"/>
        <charset val="134"/>
      </rPr>
      <t>6%</t>
    </r>
    <r>
      <rPr>
        <sz val="10"/>
        <rFont val="方正仿宋_GBK"/>
        <charset val="134"/>
      </rPr>
      <t>；收益量化、务工等预计带动</t>
    </r>
    <r>
      <rPr>
        <sz val="10"/>
        <rFont val="Times New Roman"/>
        <charset val="134"/>
      </rPr>
      <t>14</t>
    </r>
    <r>
      <rPr>
        <sz val="10"/>
        <rFont val="方正仿宋_GBK"/>
        <charset val="134"/>
      </rPr>
      <t>户贫困户增收</t>
    </r>
  </si>
  <si>
    <t>新庄镇李集村特色产业发展项目</t>
  </si>
  <si>
    <r>
      <rPr>
        <sz val="10"/>
        <rFont val="方正仿宋_GBK"/>
        <charset val="134"/>
      </rPr>
      <t>总占地</t>
    </r>
    <r>
      <rPr>
        <sz val="10"/>
        <rFont val="Times New Roman"/>
        <charset val="134"/>
      </rPr>
      <t>15</t>
    </r>
    <r>
      <rPr>
        <sz val="10"/>
        <rFont val="方正仿宋_GBK"/>
        <charset val="134"/>
      </rPr>
      <t>亩，建设钢架大棚</t>
    </r>
    <r>
      <rPr>
        <sz val="10"/>
        <rFont val="Times New Roman"/>
        <charset val="134"/>
      </rPr>
      <t>8</t>
    </r>
    <r>
      <rPr>
        <sz val="10"/>
        <rFont val="方正仿宋_GBK"/>
        <charset val="134"/>
      </rPr>
      <t>个，种植羊肚菌，种植及烘干设备（配套）</t>
    </r>
    <r>
      <rPr>
        <sz val="10"/>
        <rFont val="Times New Roman"/>
        <charset val="134"/>
      </rPr>
      <t>2</t>
    </r>
    <r>
      <rPr>
        <sz val="10"/>
        <rFont val="方正仿宋_GBK"/>
        <charset val="134"/>
      </rPr>
      <t>台，铁丝围栏</t>
    </r>
    <r>
      <rPr>
        <sz val="10"/>
        <rFont val="Times New Roman"/>
        <charset val="134"/>
      </rPr>
      <t>15</t>
    </r>
    <r>
      <rPr>
        <sz val="10"/>
        <rFont val="方正仿宋_GBK"/>
        <charset val="134"/>
      </rPr>
      <t>亩，水井及抽水设备（配套）</t>
    </r>
    <r>
      <rPr>
        <sz val="10"/>
        <rFont val="Times New Roman"/>
        <charset val="134"/>
      </rPr>
      <t>2</t>
    </r>
    <r>
      <rPr>
        <sz val="10"/>
        <rFont val="方正仿宋_GBK"/>
        <charset val="134"/>
      </rPr>
      <t>套</t>
    </r>
  </si>
  <si>
    <r>
      <rPr>
        <sz val="10"/>
        <rFont val="方正仿宋_GBK"/>
        <charset val="134"/>
      </rPr>
      <t>项目建成投入运营后，预计年增加村集体收益预计年增加村集体收益不低于竣工决算金额的</t>
    </r>
    <r>
      <rPr>
        <sz val="10"/>
        <rFont val="Times New Roman"/>
        <charset val="134"/>
      </rPr>
      <t>6%</t>
    </r>
    <r>
      <rPr>
        <sz val="10"/>
        <rFont val="方正仿宋_GBK"/>
        <charset val="134"/>
      </rPr>
      <t>；收益量化、务工等预计带动</t>
    </r>
    <r>
      <rPr>
        <sz val="10"/>
        <rFont val="Times New Roman"/>
        <charset val="134"/>
      </rPr>
      <t>19</t>
    </r>
    <r>
      <rPr>
        <sz val="10"/>
        <rFont val="方正仿宋_GBK"/>
        <charset val="134"/>
      </rPr>
      <t>户贫困户增收</t>
    </r>
  </si>
  <si>
    <r>
      <rPr>
        <sz val="10"/>
        <rFont val="方正仿宋_GBK"/>
        <charset val="134"/>
      </rPr>
      <t>总占地</t>
    </r>
    <r>
      <rPr>
        <sz val="10"/>
        <rFont val="Times New Roman"/>
        <charset val="134"/>
      </rPr>
      <t>20</t>
    </r>
    <r>
      <rPr>
        <sz val="10"/>
        <rFont val="方正仿宋_GBK"/>
        <charset val="134"/>
      </rPr>
      <t>亩，建设拱形大棚</t>
    </r>
    <r>
      <rPr>
        <sz val="10"/>
        <rFont val="Times New Roman"/>
        <charset val="134"/>
      </rPr>
      <t>10</t>
    </r>
    <r>
      <rPr>
        <sz val="10"/>
        <rFont val="方正仿宋_GBK"/>
        <charset val="134"/>
      </rPr>
      <t>个，种植羊肚菌种植，及烘干设备（配套）</t>
    </r>
    <r>
      <rPr>
        <sz val="10"/>
        <rFont val="Times New Roman"/>
        <charset val="134"/>
      </rPr>
      <t>2</t>
    </r>
    <r>
      <rPr>
        <sz val="10"/>
        <rFont val="方正仿宋_GBK"/>
        <charset val="134"/>
      </rPr>
      <t>台，铁丝围栏</t>
    </r>
    <r>
      <rPr>
        <sz val="10"/>
        <rFont val="Times New Roman"/>
        <charset val="134"/>
      </rPr>
      <t>20</t>
    </r>
    <r>
      <rPr>
        <sz val="10"/>
        <rFont val="方正仿宋_GBK"/>
        <charset val="134"/>
      </rPr>
      <t>亩，水井及抽水设备（配套）</t>
    </r>
    <r>
      <rPr>
        <sz val="10"/>
        <rFont val="Times New Roman"/>
        <charset val="134"/>
      </rPr>
      <t>2</t>
    </r>
    <r>
      <rPr>
        <sz val="10"/>
        <rFont val="方正仿宋_GBK"/>
        <charset val="134"/>
      </rPr>
      <t>套</t>
    </r>
  </si>
  <si>
    <r>
      <rPr>
        <sz val="10"/>
        <rFont val="方正仿宋_GBK"/>
        <charset val="134"/>
      </rPr>
      <t>项目建成投入运营后，预计年增加村集体收益预计年增加村集体收益不低于竣工决算金额的</t>
    </r>
    <r>
      <rPr>
        <sz val="10"/>
        <rFont val="Times New Roman"/>
        <charset val="134"/>
      </rPr>
      <t>6%</t>
    </r>
    <r>
      <rPr>
        <sz val="10"/>
        <rFont val="方正仿宋_GBK"/>
        <charset val="134"/>
      </rPr>
      <t>；收益量化、务工等预计带动</t>
    </r>
    <r>
      <rPr>
        <sz val="10"/>
        <rFont val="Times New Roman"/>
        <charset val="134"/>
      </rPr>
      <t>26</t>
    </r>
    <r>
      <rPr>
        <sz val="10"/>
        <rFont val="方正仿宋_GBK"/>
        <charset val="134"/>
      </rPr>
      <t>户贫困户增收</t>
    </r>
  </si>
  <si>
    <t>新庄镇小集子村特色产业发展项目</t>
  </si>
  <si>
    <r>
      <rPr>
        <sz val="10"/>
        <rFont val="方正仿宋_GBK"/>
        <charset val="134"/>
      </rPr>
      <t>新庄镇</t>
    </r>
    <r>
      <rPr>
        <sz val="10"/>
        <rFont val="Times New Roman"/>
        <charset val="134"/>
      </rPr>
      <t xml:space="preserve">
</t>
    </r>
    <r>
      <rPr>
        <sz val="10"/>
        <rFont val="方正仿宋_GBK"/>
        <charset val="134"/>
      </rPr>
      <t>小集子村</t>
    </r>
  </si>
  <si>
    <r>
      <rPr>
        <sz val="10"/>
        <rFont val="方正仿宋_GBK"/>
        <charset val="134"/>
      </rPr>
      <t>蔬菜温室大棚，总占地面积约</t>
    </r>
    <r>
      <rPr>
        <sz val="10"/>
        <rFont val="Times New Roman"/>
        <charset val="134"/>
      </rPr>
      <t>26</t>
    </r>
    <r>
      <rPr>
        <sz val="10"/>
        <rFont val="方正仿宋_GBK"/>
        <charset val="134"/>
      </rPr>
      <t>亩，建设温室大棚</t>
    </r>
    <r>
      <rPr>
        <sz val="10"/>
        <rFont val="Times New Roman"/>
        <charset val="134"/>
      </rPr>
      <t>8</t>
    </r>
    <r>
      <rPr>
        <sz val="10"/>
        <rFont val="方正仿宋_GBK"/>
        <charset val="134"/>
      </rPr>
      <t>个。以及附属设施包括（卷扬机、后墙、两层棉被、两层塑料纸、滴灌一体化，排水设施等）</t>
    </r>
  </si>
  <si>
    <r>
      <rPr>
        <sz val="10"/>
        <rFont val="方正仿宋_GBK"/>
        <charset val="134"/>
      </rPr>
      <t>项目建成投入运营后，预计年增加村集体收益预计年增加村集体收益不低于竣工决算金额的</t>
    </r>
    <r>
      <rPr>
        <sz val="10"/>
        <rFont val="Times New Roman"/>
        <charset val="134"/>
      </rPr>
      <t>6%</t>
    </r>
    <r>
      <rPr>
        <sz val="10"/>
        <rFont val="方正仿宋_GBK"/>
        <charset val="134"/>
      </rPr>
      <t>；收益量化、务工等预计带动</t>
    </r>
    <r>
      <rPr>
        <sz val="10"/>
        <rFont val="Times New Roman"/>
        <charset val="134"/>
      </rPr>
      <t>95</t>
    </r>
    <r>
      <rPr>
        <sz val="10"/>
        <rFont val="方正仿宋_GBK"/>
        <charset val="134"/>
      </rPr>
      <t>户贫困户增收</t>
    </r>
  </si>
  <si>
    <t>新庄镇杜集村冷库后续配套项目</t>
  </si>
  <si>
    <r>
      <rPr>
        <sz val="10"/>
        <rFont val="方正仿宋_GBK"/>
        <charset val="134"/>
      </rPr>
      <t>配套村级冷库</t>
    </r>
    <r>
      <rPr>
        <sz val="10"/>
        <rFont val="Times New Roman"/>
        <charset val="134"/>
      </rPr>
      <t>3</t>
    </r>
    <r>
      <rPr>
        <sz val="10"/>
        <rFont val="方正仿宋_GBK"/>
        <charset val="134"/>
      </rPr>
      <t>吨自带检测仪电动叉车</t>
    </r>
    <r>
      <rPr>
        <sz val="10"/>
        <rFont val="Times New Roman"/>
        <charset val="134"/>
      </rPr>
      <t>1</t>
    </r>
    <r>
      <rPr>
        <sz val="10"/>
        <rFont val="方正仿宋_GBK"/>
        <charset val="134"/>
      </rPr>
      <t>辆，托盘</t>
    </r>
    <r>
      <rPr>
        <sz val="10"/>
        <rFont val="Times New Roman"/>
        <charset val="134"/>
      </rPr>
      <t>400</t>
    </r>
    <r>
      <rPr>
        <sz val="10"/>
        <rFont val="方正仿宋_GBK"/>
        <charset val="134"/>
      </rPr>
      <t>个</t>
    </r>
  </si>
  <si>
    <r>
      <rPr>
        <sz val="10"/>
        <rFont val="方正仿宋_GBK"/>
        <charset val="134"/>
      </rPr>
      <t>完善村级产业配套，项目建成投入运营后，预计年增加村集体收益预计年增加村集体收益不低于竣工决算金额的</t>
    </r>
    <r>
      <rPr>
        <sz val="10"/>
        <rFont val="Times New Roman"/>
        <charset val="134"/>
      </rPr>
      <t>6%</t>
    </r>
    <r>
      <rPr>
        <sz val="10"/>
        <rFont val="方正仿宋_GBK"/>
        <charset val="134"/>
      </rPr>
      <t>；收益量化、务工等预计带动</t>
    </r>
    <r>
      <rPr>
        <sz val="10"/>
        <rFont val="Times New Roman"/>
        <charset val="134"/>
      </rPr>
      <t>10</t>
    </r>
    <r>
      <rPr>
        <sz val="10"/>
        <rFont val="方正仿宋_GBK"/>
        <charset val="134"/>
      </rPr>
      <t>户贫困户增收</t>
    </r>
  </si>
  <si>
    <t>新庄镇邵套村冷库后续配套项目</t>
  </si>
  <si>
    <r>
      <rPr>
        <sz val="10"/>
        <rFont val="方正仿宋_GBK"/>
        <charset val="134"/>
      </rPr>
      <t>完善村级产业配套，项目建成投入运营后，预计年增加村集体收益预计年增加村集体收益不低于竣工决算金额的</t>
    </r>
    <r>
      <rPr>
        <sz val="10"/>
        <rFont val="Times New Roman"/>
        <charset val="134"/>
      </rPr>
      <t>6%</t>
    </r>
    <r>
      <rPr>
        <sz val="10"/>
        <rFont val="方正仿宋_GBK"/>
        <charset val="134"/>
      </rPr>
      <t>；收益量化、务工等预计带动</t>
    </r>
    <r>
      <rPr>
        <sz val="10"/>
        <rFont val="Times New Roman"/>
        <charset val="134"/>
      </rPr>
      <t>7</t>
    </r>
    <r>
      <rPr>
        <sz val="10"/>
        <rFont val="方正仿宋_GBK"/>
        <charset val="134"/>
      </rPr>
      <t>户贫困户增收</t>
    </r>
  </si>
  <si>
    <t>新庄镇马郑庄村冷库后续配套项目</t>
  </si>
  <si>
    <r>
      <rPr>
        <sz val="10"/>
        <rFont val="方正仿宋_GBK"/>
        <charset val="134"/>
      </rPr>
      <t>新庄镇</t>
    </r>
    <r>
      <rPr>
        <sz val="10"/>
        <rFont val="Times New Roman"/>
        <charset val="134"/>
      </rPr>
      <t xml:space="preserve">
</t>
    </r>
    <r>
      <rPr>
        <sz val="10"/>
        <rFont val="方正仿宋_GBK"/>
        <charset val="134"/>
      </rPr>
      <t>马郑庄村</t>
    </r>
  </si>
  <si>
    <r>
      <rPr>
        <sz val="10"/>
        <rFont val="方正仿宋_GBK"/>
        <charset val="134"/>
      </rPr>
      <t>配套村级冷库</t>
    </r>
    <r>
      <rPr>
        <sz val="10"/>
        <rFont val="Times New Roman"/>
        <charset val="134"/>
      </rPr>
      <t>3</t>
    </r>
    <r>
      <rPr>
        <sz val="10"/>
        <rFont val="方正仿宋_GBK"/>
        <charset val="134"/>
      </rPr>
      <t>吨自带检测仪电动叉车</t>
    </r>
    <r>
      <rPr>
        <sz val="10"/>
        <rFont val="Times New Roman"/>
        <charset val="134"/>
      </rPr>
      <t>1</t>
    </r>
    <r>
      <rPr>
        <sz val="10"/>
        <rFont val="方正仿宋_GBK"/>
        <charset val="134"/>
      </rPr>
      <t>辆，冷库后续设备项目（货架托盘</t>
    </r>
    <r>
      <rPr>
        <sz val="10"/>
        <rFont val="Times New Roman"/>
        <charset val="134"/>
      </rPr>
      <t>500</t>
    </r>
    <r>
      <rPr>
        <sz val="10"/>
        <rFont val="方正仿宋_GBK"/>
        <charset val="134"/>
      </rPr>
      <t>个）</t>
    </r>
  </si>
  <si>
    <r>
      <rPr>
        <sz val="10"/>
        <rFont val="方正仿宋_GBK"/>
        <charset val="134"/>
      </rPr>
      <t>完善村级产业配套，项目建成投入运营后，预计年增加村集体收益预计年增加村集体收益不低于竣工决算金额的</t>
    </r>
    <r>
      <rPr>
        <sz val="10"/>
        <rFont val="Times New Roman"/>
        <charset val="134"/>
      </rPr>
      <t>6%</t>
    </r>
    <r>
      <rPr>
        <sz val="10"/>
        <rFont val="方正仿宋_GBK"/>
        <charset val="134"/>
      </rPr>
      <t>；收益量化、务工等预计带动</t>
    </r>
    <r>
      <rPr>
        <sz val="10"/>
        <rFont val="Times New Roman"/>
        <charset val="134"/>
      </rPr>
      <t>21</t>
    </r>
    <r>
      <rPr>
        <sz val="10"/>
        <rFont val="方正仿宋_GBK"/>
        <charset val="134"/>
      </rPr>
      <t>户贫困户增收</t>
    </r>
  </si>
  <si>
    <t>新庄镇沟头村冷库后续配套项目</t>
  </si>
  <si>
    <r>
      <rPr>
        <sz val="10"/>
        <rFont val="方正仿宋_GBK"/>
        <charset val="134"/>
      </rPr>
      <t>新庄镇</t>
    </r>
    <r>
      <rPr>
        <sz val="10"/>
        <rFont val="Times New Roman"/>
        <charset val="134"/>
      </rPr>
      <t xml:space="preserve">
</t>
    </r>
    <r>
      <rPr>
        <sz val="10"/>
        <rFont val="方正仿宋_GBK"/>
        <charset val="134"/>
      </rPr>
      <t>沟头村</t>
    </r>
  </si>
  <si>
    <r>
      <rPr>
        <sz val="10"/>
        <rFont val="方正仿宋_GBK"/>
        <charset val="134"/>
      </rPr>
      <t>配套村级冷库</t>
    </r>
    <r>
      <rPr>
        <sz val="10"/>
        <rFont val="Times New Roman"/>
        <charset val="134"/>
      </rPr>
      <t>3</t>
    </r>
    <r>
      <rPr>
        <sz val="10"/>
        <rFont val="方正仿宋_GBK"/>
        <charset val="134"/>
      </rPr>
      <t>吨自带检测仪电动叉车</t>
    </r>
    <r>
      <rPr>
        <sz val="10"/>
        <rFont val="Times New Roman"/>
        <charset val="134"/>
      </rPr>
      <t>1</t>
    </r>
    <r>
      <rPr>
        <sz val="10"/>
        <rFont val="方正仿宋_GBK"/>
        <charset val="134"/>
      </rPr>
      <t>辆</t>
    </r>
  </si>
  <si>
    <t>赵庄镇建华村特色产业发展项目</t>
  </si>
  <si>
    <r>
      <rPr>
        <sz val="10"/>
        <rFont val="方正仿宋_GBK"/>
        <charset val="134"/>
      </rPr>
      <t>建设果蔬大棚及滴灌等相关配套设施，总体占地面积</t>
    </r>
    <r>
      <rPr>
        <sz val="10"/>
        <rFont val="Times New Roman"/>
        <charset val="134"/>
      </rPr>
      <t>50</t>
    </r>
    <r>
      <rPr>
        <sz val="10"/>
        <rFont val="方正仿宋_GBK"/>
        <charset val="134"/>
      </rPr>
      <t>亩</t>
    </r>
  </si>
  <si>
    <r>
      <rPr>
        <sz val="10"/>
        <rFont val="方正仿宋_GBK"/>
        <charset val="134"/>
      </rPr>
      <t>项目建成投入运营后，预计年增加村集体收益预计年增加村集体收益不低于竣工决算金额的</t>
    </r>
    <r>
      <rPr>
        <sz val="10"/>
        <rFont val="Times New Roman"/>
        <charset val="134"/>
      </rPr>
      <t>6%</t>
    </r>
    <r>
      <rPr>
        <sz val="10"/>
        <rFont val="方正仿宋_GBK"/>
        <charset val="134"/>
      </rPr>
      <t>；收益量化、务工等预计带动</t>
    </r>
    <r>
      <rPr>
        <sz val="10"/>
        <rFont val="Times New Roman"/>
        <charset val="134"/>
      </rPr>
      <t>31</t>
    </r>
    <r>
      <rPr>
        <sz val="10"/>
        <rFont val="方正仿宋_GBK"/>
        <charset val="134"/>
      </rPr>
      <t>户贫困户增收</t>
    </r>
  </si>
  <si>
    <t>赵庄镇汪屯村特色产业发展项目</t>
  </si>
  <si>
    <r>
      <rPr>
        <sz val="10"/>
        <rFont val="方正仿宋_GBK"/>
        <charset val="134"/>
      </rPr>
      <t>建设高标准大棚及滴灌等相关配套设施，总体占地面积</t>
    </r>
    <r>
      <rPr>
        <sz val="10"/>
        <rFont val="Times New Roman"/>
        <charset val="134"/>
      </rPr>
      <t>30</t>
    </r>
    <r>
      <rPr>
        <sz val="10"/>
        <rFont val="方正仿宋_GBK"/>
        <charset val="134"/>
      </rPr>
      <t>亩</t>
    </r>
  </si>
  <si>
    <t>赵庄镇张朴楼社区特色产业发展项目</t>
  </si>
  <si>
    <t>闫集镇刘店村特色产业发展项目</t>
  </si>
  <si>
    <r>
      <rPr>
        <sz val="10"/>
        <rFont val="方正仿宋_GBK"/>
        <charset val="134"/>
      </rPr>
      <t>新建标准化蔬菜大棚</t>
    </r>
    <r>
      <rPr>
        <sz val="10"/>
        <rFont val="Times New Roman"/>
        <charset val="134"/>
      </rPr>
      <t>30</t>
    </r>
    <r>
      <rPr>
        <sz val="10"/>
        <rFont val="方正仿宋_GBK"/>
        <charset val="134"/>
      </rPr>
      <t>亩，及配套设施</t>
    </r>
  </si>
  <si>
    <r>
      <rPr>
        <sz val="10"/>
        <rFont val="方正仿宋_GBK"/>
        <charset val="134"/>
      </rPr>
      <t>项目建成投入运营后，预计年增加村集体收益预计年增加村集体收益不低于竣工决算金额的</t>
    </r>
    <r>
      <rPr>
        <sz val="10"/>
        <rFont val="Times New Roman"/>
        <charset val="134"/>
      </rPr>
      <t>6%</t>
    </r>
    <r>
      <rPr>
        <sz val="10"/>
        <rFont val="方正仿宋_GBK"/>
        <charset val="134"/>
      </rPr>
      <t>；收益量化、务工等预计带动</t>
    </r>
    <r>
      <rPr>
        <sz val="10"/>
        <rFont val="Times New Roman"/>
        <charset val="134"/>
      </rPr>
      <t>80</t>
    </r>
    <r>
      <rPr>
        <sz val="10"/>
        <rFont val="方正仿宋_GBK"/>
        <charset val="134"/>
      </rPr>
      <t>户贫困户增收</t>
    </r>
  </si>
  <si>
    <r>
      <rPr>
        <sz val="10"/>
        <rFont val="方正仿宋_GBK"/>
        <charset val="134"/>
      </rPr>
      <t>新建标准化蔬菜大棚</t>
    </r>
    <r>
      <rPr>
        <sz val="10"/>
        <rFont val="Times New Roman"/>
        <charset val="134"/>
      </rPr>
      <t>20</t>
    </r>
    <r>
      <rPr>
        <sz val="10"/>
        <rFont val="方正仿宋_GBK"/>
        <charset val="134"/>
      </rPr>
      <t>亩，及配套设施</t>
    </r>
  </si>
  <si>
    <r>
      <rPr>
        <sz val="10"/>
        <rFont val="方正仿宋_GBK"/>
        <charset val="134"/>
      </rPr>
      <t>项目建成投入运营后，预计年增加村集体收益预计年增加村集体收益不低于竣工决算金额的</t>
    </r>
    <r>
      <rPr>
        <sz val="10"/>
        <rFont val="Times New Roman"/>
        <charset val="134"/>
      </rPr>
      <t>6%</t>
    </r>
    <r>
      <rPr>
        <sz val="10"/>
        <rFont val="方正仿宋_GBK"/>
        <charset val="134"/>
      </rPr>
      <t>；收益量化、务工等预计带动</t>
    </r>
    <r>
      <rPr>
        <sz val="10"/>
        <rFont val="Times New Roman"/>
        <charset val="134"/>
      </rPr>
      <t>55</t>
    </r>
    <r>
      <rPr>
        <sz val="10"/>
        <rFont val="方正仿宋_GBK"/>
        <charset val="134"/>
      </rPr>
      <t>户贫困户增收</t>
    </r>
  </si>
  <si>
    <t>刘套镇芈集村特色产业发展项目</t>
  </si>
  <si>
    <t>刘套镇
李磊</t>
  </si>
  <si>
    <r>
      <rPr>
        <sz val="10"/>
        <rFont val="方正仿宋_GBK"/>
        <charset val="134"/>
      </rPr>
      <t>新建大棚</t>
    </r>
    <r>
      <rPr>
        <sz val="10"/>
        <rFont val="Times New Roman"/>
        <charset val="134"/>
      </rPr>
      <t>15</t>
    </r>
    <r>
      <rPr>
        <sz val="10"/>
        <rFont val="方正仿宋_GBK"/>
        <charset val="134"/>
      </rPr>
      <t>亩及相关配套设施</t>
    </r>
  </si>
  <si>
    <r>
      <rPr>
        <sz val="10"/>
        <rFont val="方正仿宋_GBK"/>
        <charset val="134"/>
      </rPr>
      <t>项目建成投入运营后，预计年增加村集体收益预计年增加村集体收益不低于竣工决算金额的</t>
    </r>
    <r>
      <rPr>
        <sz val="10"/>
        <rFont val="Times New Roman"/>
        <charset val="134"/>
      </rPr>
      <t>8%</t>
    </r>
    <r>
      <rPr>
        <sz val="10"/>
        <rFont val="方正仿宋_GBK"/>
        <charset val="134"/>
      </rPr>
      <t>；收益量化、务工等预计带动</t>
    </r>
    <r>
      <rPr>
        <sz val="10"/>
        <rFont val="Times New Roman"/>
        <charset val="134"/>
      </rPr>
      <t>20</t>
    </r>
    <r>
      <rPr>
        <sz val="10"/>
        <rFont val="方正仿宋_GBK"/>
        <charset val="134"/>
      </rPr>
      <t>户贫困户增收</t>
    </r>
  </si>
  <si>
    <t>圣泉镇岗子村烘干塔配套设施项目</t>
  </si>
  <si>
    <r>
      <rPr>
        <sz val="10"/>
        <rFont val="方正仿宋_GBK"/>
        <charset val="134"/>
      </rPr>
      <t>圣泉镇</t>
    </r>
    <r>
      <rPr>
        <sz val="10"/>
        <rFont val="Times New Roman"/>
        <charset val="134"/>
      </rPr>
      <t xml:space="preserve">
</t>
    </r>
    <r>
      <rPr>
        <sz val="10"/>
        <rFont val="方正仿宋_GBK"/>
        <charset val="134"/>
      </rPr>
      <t>岗子村</t>
    </r>
  </si>
  <si>
    <t>村级粮食烘干塔设施配套，包含水泥地坪、玉米脱粒过筛一体机、铲车、扒谷机、磅房、粮食干湿测量器、容度测量器、烘干设备彩钢瓦棚及下水道等。</t>
  </si>
  <si>
    <r>
      <rPr>
        <sz val="10"/>
        <rFont val="方正仿宋_GBK"/>
        <charset val="134"/>
      </rPr>
      <t>项目建成投入运营后，预计年增加村集体收益预计年增加村集体收益不低于竣工决算金额的</t>
    </r>
    <r>
      <rPr>
        <sz val="10"/>
        <rFont val="Times New Roman"/>
        <charset val="134"/>
      </rPr>
      <t>6%</t>
    </r>
    <r>
      <rPr>
        <sz val="10"/>
        <rFont val="方正仿宋_GBK"/>
        <charset val="134"/>
      </rPr>
      <t>；收益量化、务工等预计带动</t>
    </r>
    <r>
      <rPr>
        <sz val="10"/>
        <rFont val="Times New Roman"/>
        <charset val="134"/>
      </rPr>
      <t>32</t>
    </r>
    <r>
      <rPr>
        <sz val="10"/>
        <rFont val="方正仿宋_GBK"/>
        <charset val="134"/>
      </rPr>
      <t>户贫困户增收</t>
    </r>
  </si>
  <si>
    <t>圣泉镇袁新庄村特色产业发展项目</t>
  </si>
  <si>
    <r>
      <rPr>
        <sz val="10"/>
        <rFont val="方正仿宋_GBK"/>
        <charset val="134"/>
      </rPr>
      <t>圣泉镇</t>
    </r>
    <r>
      <rPr>
        <sz val="10"/>
        <rFont val="Times New Roman"/>
        <charset val="134"/>
      </rPr>
      <t xml:space="preserve">
</t>
    </r>
    <r>
      <rPr>
        <sz val="10"/>
        <rFont val="方正仿宋_GBK"/>
        <charset val="134"/>
      </rPr>
      <t>袁新庄村</t>
    </r>
  </si>
  <si>
    <r>
      <rPr>
        <sz val="10"/>
        <rFont val="方正仿宋_GBK"/>
        <charset val="134"/>
      </rPr>
      <t>农产品仓贮厂房</t>
    </r>
    <r>
      <rPr>
        <sz val="10"/>
        <rFont val="Times New Roman"/>
        <charset val="134"/>
      </rPr>
      <t>400</t>
    </r>
    <r>
      <rPr>
        <sz val="10"/>
        <rFont val="方正仿宋_GBK"/>
        <charset val="134"/>
      </rPr>
      <t>平方米及垫层、室内外地坪、铲车、传送带等配套</t>
    </r>
  </si>
  <si>
    <r>
      <rPr>
        <sz val="10"/>
        <rFont val="方正仿宋_GBK"/>
        <charset val="134"/>
      </rPr>
      <t>项目建成投入运营后，预计年增加村集体收益预计年增加村集体收益不低于竣工决算金额的</t>
    </r>
    <r>
      <rPr>
        <sz val="10"/>
        <rFont val="Times New Roman"/>
        <charset val="134"/>
      </rPr>
      <t>6%</t>
    </r>
    <r>
      <rPr>
        <sz val="10"/>
        <rFont val="方正仿宋_GBK"/>
        <charset val="134"/>
      </rPr>
      <t>；收益量化、务工等预计带动</t>
    </r>
    <r>
      <rPr>
        <sz val="10"/>
        <rFont val="Times New Roman"/>
        <charset val="134"/>
      </rPr>
      <t>40</t>
    </r>
    <r>
      <rPr>
        <sz val="10"/>
        <rFont val="方正仿宋_GBK"/>
        <charset val="134"/>
      </rPr>
      <t>户贫困户增收</t>
    </r>
  </si>
  <si>
    <t>圣泉镇单楼村特色产业发展项目</t>
  </si>
  <si>
    <r>
      <rPr>
        <sz val="10"/>
        <rFont val="方正仿宋_GBK"/>
        <charset val="134"/>
      </rPr>
      <t>圣泉镇</t>
    </r>
    <r>
      <rPr>
        <sz val="10"/>
        <rFont val="Times New Roman"/>
        <charset val="134"/>
      </rPr>
      <t xml:space="preserve">
</t>
    </r>
    <r>
      <rPr>
        <sz val="10"/>
        <rFont val="方正仿宋_GBK"/>
        <charset val="134"/>
      </rPr>
      <t>单楼村</t>
    </r>
  </si>
  <si>
    <r>
      <rPr>
        <sz val="10"/>
        <rFont val="方正仿宋_GBK"/>
        <charset val="134"/>
      </rPr>
      <t>农产品仓贮厂房</t>
    </r>
    <r>
      <rPr>
        <sz val="10"/>
        <rFont val="Times New Roman"/>
        <charset val="134"/>
      </rPr>
      <t>400</t>
    </r>
    <r>
      <rPr>
        <sz val="10"/>
        <rFont val="方正仿宋_GBK"/>
        <charset val="134"/>
      </rPr>
      <t>平方米及垫层、室内地坪、铲车、传送带等配套</t>
    </r>
  </si>
  <si>
    <r>
      <rPr>
        <sz val="10"/>
        <rFont val="方正仿宋_GBK"/>
        <charset val="134"/>
      </rPr>
      <t>项目建成投入运营后，预计年增加村集体收益预计年增加村集体收益不低于竣工决算金额的</t>
    </r>
    <r>
      <rPr>
        <sz val="10"/>
        <rFont val="Times New Roman"/>
        <charset val="134"/>
      </rPr>
      <t>6%</t>
    </r>
    <r>
      <rPr>
        <sz val="10"/>
        <rFont val="方正仿宋_GBK"/>
        <charset val="134"/>
      </rPr>
      <t>；收益量化、务工等预计带动</t>
    </r>
    <r>
      <rPr>
        <sz val="10"/>
        <rFont val="Times New Roman"/>
        <charset val="134"/>
      </rPr>
      <t>41</t>
    </r>
    <r>
      <rPr>
        <sz val="10"/>
        <rFont val="方正仿宋_GBK"/>
        <charset val="134"/>
      </rPr>
      <t>户贫困户增收</t>
    </r>
  </si>
  <si>
    <t>圣泉镇王山村特色产业发展项目</t>
  </si>
  <si>
    <r>
      <rPr>
        <sz val="10"/>
        <rFont val="方正仿宋_GBK"/>
        <charset val="134"/>
      </rPr>
      <t>圣泉镇</t>
    </r>
    <r>
      <rPr>
        <sz val="10"/>
        <rFont val="Times New Roman"/>
        <charset val="134"/>
      </rPr>
      <t xml:space="preserve">
</t>
    </r>
    <r>
      <rPr>
        <sz val="10"/>
        <rFont val="方正仿宋_GBK"/>
        <charset val="134"/>
      </rPr>
      <t>王山村</t>
    </r>
  </si>
  <si>
    <r>
      <rPr>
        <sz val="10"/>
        <rFont val="方正仿宋_GBK"/>
        <charset val="134"/>
      </rPr>
      <t>新建高标准、高质量钢架大棚约</t>
    </r>
    <r>
      <rPr>
        <sz val="10"/>
        <rFont val="Times New Roman"/>
        <charset val="134"/>
      </rPr>
      <t>3.2</t>
    </r>
    <r>
      <rPr>
        <sz val="10"/>
        <rFont val="方正仿宋_GBK"/>
        <charset val="134"/>
      </rPr>
      <t>亩，每棚</t>
    </r>
    <r>
      <rPr>
        <sz val="10"/>
        <rFont val="Times New Roman"/>
        <charset val="134"/>
      </rPr>
      <t>1000</t>
    </r>
    <r>
      <rPr>
        <sz val="10"/>
        <rFont val="方正仿宋_GBK"/>
        <charset val="134"/>
      </rPr>
      <t>平方，</t>
    </r>
    <r>
      <rPr>
        <sz val="10"/>
        <rFont val="Times New Roman"/>
        <charset val="134"/>
      </rPr>
      <t>2</t>
    </r>
    <r>
      <rPr>
        <sz val="10"/>
        <rFont val="方正仿宋_GBK"/>
        <charset val="134"/>
      </rPr>
      <t>个大棚，计</t>
    </r>
    <r>
      <rPr>
        <sz val="10"/>
        <rFont val="Times New Roman"/>
        <charset val="134"/>
      </rPr>
      <t>2000</t>
    </r>
    <r>
      <rPr>
        <sz val="10"/>
        <rFont val="方正仿宋_GBK"/>
        <charset val="134"/>
      </rPr>
      <t>平方，及相应卷帘机等配套设施</t>
    </r>
  </si>
  <si>
    <r>
      <rPr>
        <sz val="10"/>
        <rFont val="方正仿宋_GBK"/>
        <charset val="134"/>
      </rPr>
      <t>项目建成投入运营后，预计年增加村集体收益预计年增加村集体收益不低于竣工决算金额的</t>
    </r>
    <r>
      <rPr>
        <sz val="10"/>
        <rFont val="Times New Roman"/>
        <charset val="134"/>
      </rPr>
      <t>6%</t>
    </r>
    <r>
      <rPr>
        <sz val="10"/>
        <rFont val="方正仿宋_GBK"/>
        <charset val="134"/>
      </rPr>
      <t>；收益量化、务工等预计带动</t>
    </r>
    <r>
      <rPr>
        <sz val="10"/>
        <rFont val="Times New Roman"/>
        <charset val="134"/>
      </rPr>
      <t>45</t>
    </r>
    <r>
      <rPr>
        <sz val="10"/>
        <rFont val="方正仿宋_GBK"/>
        <charset val="134"/>
      </rPr>
      <t>户贫困户增收</t>
    </r>
  </si>
  <si>
    <t>圣泉镇郭庄社区特色产业发展项目</t>
  </si>
  <si>
    <r>
      <rPr>
        <sz val="10"/>
        <rFont val="方正仿宋_GBK"/>
        <charset val="134"/>
      </rPr>
      <t>圣泉镇</t>
    </r>
    <r>
      <rPr>
        <sz val="10"/>
        <rFont val="Times New Roman"/>
        <charset val="134"/>
      </rPr>
      <t xml:space="preserve">
</t>
    </r>
    <r>
      <rPr>
        <sz val="10"/>
        <rFont val="方正仿宋_GBK"/>
        <charset val="134"/>
      </rPr>
      <t>郭庄社区</t>
    </r>
  </si>
  <si>
    <r>
      <rPr>
        <sz val="10"/>
        <rFont val="方正仿宋_GBK"/>
        <charset val="134"/>
      </rPr>
      <t>新建钢架温室大棚</t>
    </r>
    <r>
      <rPr>
        <sz val="10"/>
        <rFont val="Times New Roman"/>
        <charset val="134"/>
      </rPr>
      <t>2</t>
    </r>
    <r>
      <rPr>
        <sz val="10"/>
        <rFont val="方正仿宋_GBK"/>
        <charset val="134"/>
      </rPr>
      <t>栋，每栋约</t>
    </r>
    <r>
      <rPr>
        <sz val="10"/>
        <rFont val="Times New Roman"/>
        <charset val="134"/>
      </rPr>
      <t>1000</t>
    </r>
    <r>
      <rPr>
        <sz val="10"/>
        <rFont val="方正仿宋_GBK"/>
        <charset val="134"/>
      </rPr>
      <t>平方米，总面积</t>
    </r>
    <r>
      <rPr>
        <sz val="10"/>
        <rFont val="Times New Roman"/>
        <charset val="134"/>
      </rPr>
      <t>2000</t>
    </r>
    <r>
      <rPr>
        <sz val="10"/>
        <rFont val="方正仿宋_GBK"/>
        <charset val="134"/>
      </rPr>
      <t>平方米以及附属水泥棒、镀锌钢丝、滴灌吊灌等其他配套设施，占地面积约</t>
    </r>
    <r>
      <rPr>
        <sz val="10"/>
        <rFont val="Times New Roman"/>
        <charset val="134"/>
      </rPr>
      <t>3.5</t>
    </r>
    <r>
      <rPr>
        <sz val="10"/>
        <rFont val="方正仿宋_GBK"/>
        <charset val="134"/>
      </rPr>
      <t>亩</t>
    </r>
  </si>
  <si>
    <t>圣泉镇北城集社区产业发展项目</t>
  </si>
  <si>
    <r>
      <rPr>
        <sz val="10"/>
        <rFont val="方正仿宋_GBK"/>
        <charset val="134"/>
      </rPr>
      <t>圣泉镇</t>
    </r>
    <r>
      <rPr>
        <sz val="10"/>
        <rFont val="Times New Roman"/>
        <charset val="134"/>
      </rPr>
      <t xml:space="preserve">
</t>
    </r>
    <r>
      <rPr>
        <sz val="10"/>
        <rFont val="方正仿宋_GBK"/>
        <charset val="134"/>
      </rPr>
      <t>北城集社区</t>
    </r>
  </si>
  <si>
    <r>
      <rPr>
        <sz val="10"/>
        <rFont val="方正仿宋_GBK"/>
        <charset val="134"/>
      </rPr>
      <t>购置水果套袋及包装加工机器设备</t>
    </r>
    <r>
      <rPr>
        <sz val="10"/>
        <rFont val="Times New Roman"/>
        <charset val="134"/>
      </rPr>
      <t>1</t>
    </r>
    <r>
      <rPr>
        <sz val="10"/>
        <rFont val="方正仿宋_GBK"/>
        <charset val="134"/>
      </rPr>
      <t>套、配套电控柜</t>
    </r>
    <r>
      <rPr>
        <sz val="10"/>
        <rFont val="Times New Roman"/>
        <charset val="134"/>
      </rPr>
      <t>2</t>
    </r>
    <r>
      <rPr>
        <sz val="10"/>
        <rFont val="方正仿宋_GBK"/>
        <charset val="134"/>
      </rPr>
      <t>台、土建、变压器等</t>
    </r>
  </si>
  <si>
    <r>
      <rPr>
        <sz val="10"/>
        <rFont val="方正仿宋_GBK"/>
        <charset val="134"/>
      </rPr>
      <t>项目建成投入运营后，预计年增加村集体收益预计年增加村集体收益不低于竣工决算金额的</t>
    </r>
    <r>
      <rPr>
        <sz val="10"/>
        <rFont val="Times New Roman"/>
        <charset val="134"/>
      </rPr>
      <t>8%</t>
    </r>
    <r>
      <rPr>
        <sz val="10"/>
        <rFont val="方正仿宋_GBK"/>
        <charset val="134"/>
      </rPr>
      <t>；收益量化、务工等预计带动</t>
    </r>
    <r>
      <rPr>
        <sz val="10"/>
        <rFont val="Times New Roman"/>
        <charset val="134"/>
      </rPr>
      <t>28</t>
    </r>
    <r>
      <rPr>
        <sz val="10"/>
        <rFont val="方正仿宋_GBK"/>
        <charset val="134"/>
      </rPr>
      <t>户贫困户增收</t>
    </r>
  </si>
  <si>
    <t>大屯镇许楼村特色产业发展项目</t>
  </si>
  <si>
    <r>
      <rPr>
        <sz val="10"/>
        <rFont val="方正仿宋_GBK"/>
        <charset val="134"/>
      </rPr>
      <t>建设容量</t>
    </r>
    <r>
      <rPr>
        <sz val="10"/>
        <rFont val="Times New Roman"/>
        <charset val="134"/>
      </rPr>
      <t>40</t>
    </r>
    <r>
      <rPr>
        <sz val="10"/>
        <rFont val="方正仿宋_GBK"/>
        <charset val="134"/>
      </rPr>
      <t>吨的冷库及电力设施、装载机械、储存器具等配套设施</t>
    </r>
  </si>
  <si>
    <t>酒店乡丁庄村特色产业发展项目</t>
  </si>
  <si>
    <r>
      <rPr>
        <sz val="10"/>
        <rFont val="Times New Roman"/>
        <charset val="134"/>
      </rPr>
      <t>6</t>
    </r>
    <r>
      <rPr>
        <sz val="10"/>
        <rFont val="方正仿宋_GBK"/>
        <charset val="134"/>
      </rPr>
      <t>座花卉温室大棚及配套设施，建成后花卉温室总面积为</t>
    </r>
    <r>
      <rPr>
        <sz val="10"/>
        <rFont val="Times New Roman"/>
        <charset val="134"/>
      </rPr>
      <t>13200</t>
    </r>
    <r>
      <rPr>
        <sz val="10"/>
        <rFont val="方正仿宋_GBK"/>
        <charset val="134"/>
      </rPr>
      <t>平米。</t>
    </r>
  </si>
  <si>
    <r>
      <rPr>
        <sz val="10"/>
        <rFont val="方正仿宋_GBK"/>
        <charset val="134"/>
      </rPr>
      <t>项目建成投入运营后，预计年增加村集体收益预计年增加村集体收益不低于竣工决算金额的</t>
    </r>
    <r>
      <rPr>
        <sz val="10"/>
        <rFont val="Times New Roman"/>
        <charset val="134"/>
      </rPr>
      <t>6%</t>
    </r>
    <r>
      <rPr>
        <sz val="10"/>
        <rFont val="方正仿宋_GBK"/>
        <charset val="134"/>
      </rPr>
      <t>；收益量化、务工等预计带动</t>
    </r>
    <r>
      <rPr>
        <sz val="10"/>
        <rFont val="Times New Roman"/>
        <charset val="134"/>
      </rPr>
      <t>24</t>
    </r>
    <r>
      <rPr>
        <sz val="10"/>
        <rFont val="方正仿宋_GBK"/>
        <charset val="134"/>
      </rPr>
      <t>户贫困户增收</t>
    </r>
  </si>
  <si>
    <t>王寨镇杨集村特色产业发展项目</t>
  </si>
  <si>
    <r>
      <rPr>
        <sz val="10"/>
        <rFont val="方正仿宋_GBK"/>
        <charset val="134"/>
      </rPr>
      <t>建设养殖场一座（养殖棚</t>
    </r>
    <r>
      <rPr>
        <sz val="10"/>
        <rFont val="Times New Roman"/>
        <charset val="134"/>
      </rPr>
      <t>3</t>
    </r>
    <r>
      <rPr>
        <sz val="10"/>
        <rFont val="方正仿宋_GBK"/>
        <charset val="134"/>
      </rPr>
      <t>个，占地约</t>
    </r>
    <r>
      <rPr>
        <sz val="10"/>
        <rFont val="Times New Roman"/>
        <charset val="134"/>
      </rPr>
      <t>2700</t>
    </r>
    <r>
      <rPr>
        <sz val="10"/>
        <rFont val="方正仿宋_GBK"/>
        <charset val="134"/>
      </rPr>
      <t>㎡，存料棚</t>
    </r>
    <r>
      <rPr>
        <sz val="10"/>
        <rFont val="Times New Roman"/>
        <charset val="134"/>
      </rPr>
      <t>1</t>
    </r>
    <r>
      <rPr>
        <sz val="10"/>
        <rFont val="方正仿宋_GBK"/>
        <charset val="134"/>
      </rPr>
      <t>个约占地</t>
    </r>
    <r>
      <rPr>
        <sz val="10"/>
        <rFont val="Times New Roman"/>
        <charset val="134"/>
      </rPr>
      <t>500</t>
    </r>
    <r>
      <rPr>
        <sz val="10"/>
        <rFont val="方正仿宋_GBK"/>
        <charset val="134"/>
      </rPr>
      <t>㎡，晾晒棚</t>
    </r>
    <r>
      <rPr>
        <sz val="10"/>
        <rFont val="Times New Roman"/>
        <charset val="134"/>
      </rPr>
      <t>1</t>
    </r>
    <r>
      <rPr>
        <sz val="10"/>
        <rFont val="方正仿宋_GBK"/>
        <charset val="134"/>
      </rPr>
      <t>个约</t>
    </r>
    <r>
      <rPr>
        <sz val="10"/>
        <rFont val="Times New Roman"/>
        <charset val="134"/>
      </rPr>
      <t>500</t>
    </r>
    <r>
      <rPr>
        <sz val="10"/>
        <rFont val="方正仿宋_GBK"/>
        <charset val="134"/>
      </rPr>
      <t>㎡，购买硬化、水空调、定位栏等配套设施</t>
    </r>
  </si>
  <si>
    <r>
      <rPr>
        <sz val="10"/>
        <rFont val="方正仿宋_GBK"/>
        <charset val="134"/>
      </rPr>
      <t>项目建成投入运营后，预计年增加村集体收益预计年增加村集体收益不低于竣工决算金额的</t>
    </r>
    <r>
      <rPr>
        <sz val="10"/>
        <rFont val="Times New Roman"/>
        <charset val="134"/>
      </rPr>
      <t>6%</t>
    </r>
    <r>
      <rPr>
        <sz val="10"/>
        <rFont val="方正仿宋_GBK"/>
        <charset val="134"/>
      </rPr>
      <t>；收益量化、务工等预计带动</t>
    </r>
    <r>
      <rPr>
        <sz val="10"/>
        <rFont val="Times New Roman"/>
        <charset val="134"/>
      </rPr>
      <t>10</t>
    </r>
    <r>
      <rPr>
        <sz val="10"/>
        <rFont val="方正仿宋_GBK"/>
        <charset val="134"/>
      </rPr>
      <t>户贫困户增收</t>
    </r>
  </si>
  <si>
    <t>王寨镇吴河涯村特色产业发展项目</t>
  </si>
  <si>
    <r>
      <rPr>
        <sz val="10"/>
        <rFont val="方正仿宋_GBK"/>
        <charset val="134"/>
      </rPr>
      <t>保温大棚约</t>
    </r>
    <r>
      <rPr>
        <sz val="10"/>
        <rFont val="Times New Roman"/>
        <charset val="134"/>
      </rPr>
      <t>3500</t>
    </r>
    <r>
      <rPr>
        <sz val="10"/>
        <rFont val="方正仿宋_GBK"/>
        <charset val="134"/>
      </rPr>
      <t>平方，避雨棚约</t>
    </r>
    <r>
      <rPr>
        <sz val="10"/>
        <rFont val="Times New Roman"/>
        <charset val="134"/>
      </rPr>
      <t>15000</t>
    </r>
    <r>
      <rPr>
        <sz val="10"/>
        <rFont val="方正仿宋_GBK"/>
        <charset val="134"/>
      </rPr>
      <t>平方、连栋大棚约</t>
    </r>
    <r>
      <rPr>
        <sz val="10"/>
        <rFont val="Times New Roman"/>
        <charset val="134"/>
      </rPr>
      <t>4800</t>
    </r>
    <r>
      <rPr>
        <sz val="10"/>
        <rFont val="方正仿宋_GBK"/>
        <charset val="134"/>
      </rPr>
      <t>平方及水渠滴灌等配套设施</t>
    </r>
  </si>
  <si>
    <r>
      <rPr>
        <sz val="10"/>
        <rFont val="方正仿宋_GBK"/>
        <charset val="134"/>
      </rPr>
      <t>项目建成投入运营后，预计年增加村集体收益预计年增加村集体收益不低于竣工决算金额的</t>
    </r>
    <r>
      <rPr>
        <sz val="10"/>
        <rFont val="Times New Roman"/>
        <charset val="134"/>
      </rPr>
      <t>6%</t>
    </r>
    <r>
      <rPr>
        <sz val="10"/>
        <rFont val="方正仿宋_GBK"/>
        <charset val="134"/>
      </rPr>
      <t>；收益量化、务工等预计带动</t>
    </r>
    <r>
      <rPr>
        <sz val="10"/>
        <rFont val="Times New Roman"/>
        <charset val="134"/>
      </rPr>
      <t>20</t>
    </r>
    <r>
      <rPr>
        <sz val="10"/>
        <rFont val="方正仿宋_GBK"/>
        <charset val="134"/>
      </rPr>
      <t>户贫困户增收</t>
    </r>
  </si>
  <si>
    <t>庄里镇城阳村特色产业发展项目</t>
  </si>
  <si>
    <r>
      <rPr>
        <sz val="10"/>
        <rFont val="方正仿宋_GBK"/>
        <charset val="134"/>
      </rPr>
      <t>新建高标准蔬果大棚</t>
    </r>
    <r>
      <rPr>
        <sz val="10"/>
        <rFont val="Times New Roman"/>
        <charset val="134"/>
      </rPr>
      <t>3</t>
    </r>
    <r>
      <rPr>
        <sz val="10"/>
        <rFont val="方正仿宋_GBK"/>
        <charset val="134"/>
      </rPr>
      <t>座，及配套设施等；共占地约</t>
    </r>
    <r>
      <rPr>
        <sz val="10"/>
        <rFont val="Times New Roman"/>
        <charset val="134"/>
      </rPr>
      <t>10</t>
    </r>
    <r>
      <rPr>
        <sz val="10"/>
        <rFont val="方正仿宋_GBK"/>
        <charset val="134"/>
      </rPr>
      <t>亩</t>
    </r>
  </si>
  <si>
    <r>
      <rPr>
        <sz val="10"/>
        <rFont val="方正仿宋_GBK"/>
        <charset val="134"/>
      </rPr>
      <t>项目建成投入运营后，预计年增加村集体收益预计年增加村集体收益不低于竣工决算金额的</t>
    </r>
    <r>
      <rPr>
        <sz val="10"/>
        <rFont val="Times New Roman"/>
        <charset val="134"/>
      </rPr>
      <t>6%</t>
    </r>
    <r>
      <rPr>
        <sz val="10"/>
        <rFont val="方正仿宋_GBK"/>
        <charset val="134"/>
      </rPr>
      <t>；收益量化、务工等预计带动</t>
    </r>
    <r>
      <rPr>
        <sz val="10"/>
        <rFont val="Times New Roman"/>
        <charset val="134"/>
      </rPr>
      <t>85</t>
    </r>
    <r>
      <rPr>
        <sz val="10"/>
        <rFont val="方正仿宋_GBK"/>
        <charset val="134"/>
      </rPr>
      <t>户贫困户增收</t>
    </r>
  </si>
  <si>
    <t>永堌镇山窝村特色产业发展项目</t>
  </si>
  <si>
    <r>
      <rPr>
        <sz val="10"/>
        <rFont val="方正仿宋_GBK"/>
        <charset val="134"/>
      </rPr>
      <t>建设</t>
    </r>
    <r>
      <rPr>
        <sz val="10"/>
        <rFont val="Times New Roman"/>
        <charset val="134"/>
      </rPr>
      <t>14</t>
    </r>
    <r>
      <rPr>
        <sz val="10"/>
        <rFont val="方正仿宋_GBK"/>
        <charset val="134"/>
      </rPr>
      <t>亩钢结构连体大棚及配套设施，总面积约</t>
    </r>
    <r>
      <rPr>
        <sz val="10"/>
        <rFont val="Times New Roman"/>
        <charset val="134"/>
      </rPr>
      <t>8064</t>
    </r>
    <r>
      <rPr>
        <sz val="10"/>
        <rFont val="方正仿宋_GBK"/>
        <charset val="134"/>
      </rPr>
      <t>平方米</t>
    </r>
  </si>
  <si>
    <r>
      <rPr>
        <sz val="10"/>
        <rFont val="方正仿宋_GBK"/>
        <charset val="134"/>
      </rPr>
      <t>项目建成投入运营后，预计年增加村集体收益预计年增加村集体收益不低于竣工决算金额的</t>
    </r>
    <r>
      <rPr>
        <sz val="10"/>
        <rFont val="Times New Roman"/>
        <charset val="134"/>
      </rPr>
      <t>6%</t>
    </r>
    <r>
      <rPr>
        <sz val="10"/>
        <rFont val="方正仿宋_GBK"/>
        <charset val="134"/>
      </rPr>
      <t>；收益量化、务工等预计带动</t>
    </r>
    <r>
      <rPr>
        <sz val="10"/>
        <rFont val="Times New Roman"/>
        <charset val="134"/>
      </rPr>
      <t>35</t>
    </r>
    <r>
      <rPr>
        <sz val="10"/>
        <rFont val="方正仿宋_GBK"/>
        <charset val="134"/>
      </rPr>
      <t>户贫困户增收</t>
    </r>
  </si>
  <si>
    <t>黄口镇张寨村食品加工厂建设项目</t>
  </si>
  <si>
    <r>
      <rPr>
        <sz val="10"/>
        <rFont val="方正仿宋_GBK"/>
        <charset val="134"/>
      </rPr>
      <t>新建</t>
    </r>
    <r>
      <rPr>
        <sz val="10"/>
        <rFont val="Times New Roman"/>
        <charset val="134"/>
      </rPr>
      <t>3000</t>
    </r>
    <r>
      <rPr>
        <sz val="10"/>
        <rFont val="方正仿宋_GBK"/>
        <charset val="134"/>
      </rPr>
      <t>平方米钢结构食品加工厂及其附属配套设施（自动化锅巴机</t>
    </r>
    <r>
      <rPr>
        <sz val="10"/>
        <rFont val="Times New Roman"/>
        <charset val="134"/>
      </rPr>
      <t>3</t>
    </r>
    <r>
      <rPr>
        <sz val="10"/>
        <rFont val="方正仿宋_GBK"/>
        <charset val="134"/>
      </rPr>
      <t>台，自动化蛋卷机</t>
    </r>
    <r>
      <rPr>
        <sz val="10"/>
        <rFont val="Times New Roman"/>
        <charset val="134"/>
      </rPr>
      <t>10</t>
    </r>
    <r>
      <rPr>
        <sz val="10"/>
        <rFont val="方正仿宋_GBK"/>
        <charset val="134"/>
      </rPr>
      <t>台，叉车</t>
    </r>
    <r>
      <rPr>
        <sz val="10"/>
        <rFont val="Times New Roman"/>
        <charset val="134"/>
      </rPr>
      <t>1</t>
    </r>
    <r>
      <rPr>
        <sz val="10"/>
        <rFont val="方正仿宋_GBK"/>
        <charset val="134"/>
      </rPr>
      <t>台，变压器等）</t>
    </r>
  </si>
  <si>
    <r>
      <rPr>
        <sz val="10"/>
        <rFont val="方正仿宋_GBK"/>
        <charset val="134"/>
      </rPr>
      <t>建成食品加工厂</t>
    </r>
    <r>
      <rPr>
        <sz val="10"/>
        <rFont val="Times New Roman"/>
        <charset val="134"/>
      </rPr>
      <t>3000</t>
    </r>
    <r>
      <rPr>
        <sz val="10"/>
        <rFont val="方正仿宋_GBK"/>
        <charset val="134"/>
      </rPr>
      <t>平方米，村集体年收益率不低于审定金额的</t>
    </r>
    <r>
      <rPr>
        <sz val="10"/>
        <rFont val="Times New Roman"/>
        <charset val="134"/>
      </rPr>
      <t>6%</t>
    </r>
    <r>
      <rPr>
        <sz val="10"/>
        <rFont val="方正仿宋_GBK"/>
        <charset val="134"/>
      </rPr>
      <t>，务工、收益分配等带动</t>
    </r>
    <r>
      <rPr>
        <sz val="10"/>
        <rFont val="Times New Roman"/>
        <charset val="134"/>
      </rPr>
      <t>21</t>
    </r>
    <r>
      <rPr>
        <sz val="10"/>
        <rFont val="方正仿宋_GBK"/>
        <charset val="134"/>
      </rPr>
      <t>户脱贫人口增收</t>
    </r>
  </si>
  <si>
    <t>项目申报、实施过程监督、建成后受益</t>
  </si>
  <si>
    <t>通过财政资金投入，发展村级产业，壮大村集体经济，务工、收益分配等途径带动脱贫人口增收</t>
  </si>
  <si>
    <t>张庄寨镇白楼村养殖大棚建设项目</t>
  </si>
  <si>
    <t>张庄寨镇
袁圩村</t>
  </si>
  <si>
    <r>
      <rPr>
        <sz val="10"/>
        <rFont val="方正仿宋_GBK"/>
        <charset val="134"/>
      </rPr>
      <t>新建养猪大棚</t>
    </r>
    <r>
      <rPr>
        <sz val="10"/>
        <rFont val="Times New Roman"/>
        <charset val="134"/>
      </rPr>
      <t>3</t>
    </r>
    <r>
      <rPr>
        <sz val="10"/>
        <rFont val="方正仿宋_GBK"/>
        <charset val="134"/>
      </rPr>
      <t>座及其水、电、污水处理等配套设施</t>
    </r>
  </si>
  <si>
    <r>
      <rPr>
        <sz val="10"/>
        <rFont val="方正仿宋_GBK"/>
        <charset val="134"/>
      </rPr>
      <t>建成养猪大棚</t>
    </r>
    <r>
      <rPr>
        <sz val="10"/>
        <rFont val="Times New Roman"/>
        <charset val="134"/>
      </rPr>
      <t>3</t>
    </r>
    <r>
      <rPr>
        <sz val="10"/>
        <rFont val="方正仿宋_GBK"/>
        <charset val="134"/>
      </rPr>
      <t>座，村集体年收益率不低于审定金额的</t>
    </r>
    <r>
      <rPr>
        <sz val="10"/>
        <rFont val="Times New Roman"/>
        <charset val="134"/>
      </rPr>
      <t>6%</t>
    </r>
    <r>
      <rPr>
        <sz val="10"/>
        <rFont val="方正仿宋_GBK"/>
        <charset val="134"/>
      </rPr>
      <t>，土地流转、务工、收益分配等带动</t>
    </r>
    <r>
      <rPr>
        <sz val="10"/>
        <rFont val="Times New Roman"/>
        <charset val="134"/>
      </rPr>
      <t>35</t>
    </r>
    <r>
      <rPr>
        <sz val="10"/>
        <rFont val="方正仿宋_GBK"/>
        <charset val="134"/>
      </rPr>
      <t>户脱贫人口增收</t>
    </r>
  </si>
  <si>
    <t>通过财政资金投入，发展村级产业，壮大村集体经济，土地流转、务工、收益分配等途径带动脱贫人口增收</t>
  </si>
  <si>
    <t>张庄寨镇杭子村养殖基地建设项目</t>
  </si>
  <si>
    <r>
      <rPr>
        <sz val="10"/>
        <rFont val="方正仿宋_GBK"/>
        <charset val="134"/>
      </rPr>
      <t>新建养殖钢结构牛棚</t>
    </r>
    <r>
      <rPr>
        <sz val="10"/>
        <rFont val="Times New Roman"/>
        <charset val="134"/>
      </rPr>
      <t>5</t>
    </r>
    <r>
      <rPr>
        <sz val="10"/>
        <rFont val="方正仿宋_GBK"/>
        <charset val="134"/>
      </rPr>
      <t>个，地坪硬化及配套设施，晾粪棚</t>
    </r>
    <r>
      <rPr>
        <sz val="10"/>
        <rFont val="Times New Roman"/>
        <charset val="134"/>
      </rPr>
      <t>1</t>
    </r>
    <r>
      <rPr>
        <sz val="10"/>
        <rFont val="方正仿宋_GBK"/>
        <charset val="134"/>
      </rPr>
      <t>个</t>
    </r>
  </si>
  <si>
    <r>
      <rPr>
        <sz val="10"/>
        <rFont val="方正仿宋_GBK"/>
        <charset val="134"/>
      </rPr>
      <t>建成养殖牛棚5座，村集体年收益率不低于审定金额的</t>
    </r>
    <r>
      <rPr>
        <sz val="10"/>
        <rFont val="Times New Roman"/>
        <charset val="134"/>
      </rPr>
      <t>6%</t>
    </r>
    <r>
      <rPr>
        <sz val="10"/>
        <rFont val="方正仿宋_GBK"/>
        <charset val="134"/>
      </rPr>
      <t>，务工、收益分配等带动</t>
    </r>
    <r>
      <rPr>
        <sz val="10"/>
        <rFont val="Times New Roman"/>
        <charset val="134"/>
      </rPr>
      <t>90</t>
    </r>
    <r>
      <rPr>
        <sz val="10"/>
        <rFont val="方正仿宋_GBK"/>
        <charset val="134"/>
      </rPr>
      <t>户脱贫人口增收</t>
    </r>
  </si>
  <si>
    <t>张庄寨镇申河村粮食储备厂建设项目</t>
  </si>
  <si>
    <r>
      <rPr>
        <sz val="10"/>
        <rFont val="方正仿宋_GBK"/>
        <charset val="134"/>
      </rPr>
      <t>新建粮食储备厂房</t>
    </r>
    <r>
      <rPr>
        <sz val="10"/>
        <rFont val="Times New Roman"/>
        <charset val="134"/>
      </rPr>
      <t>1</t>
    </r>
    <r>
      <rPr>
        <sz val="10"/>
        <rFont val="方正仿宋_GBK"/>
        <charset val="134"/>
      </rPr>
      <t>座，约</t>
    </r>
    <r>
      <rPr>
        <sz val="10"/>
        <rFont val="Times New Roman"/>
        <charset val="134"/>
      </rPr>
      <t>600</t>
    </r>
    <r>
      <rPr>
        <sz val="10"/>
        <rFont val="方正仿宋_GBK"/>
        <charset val="134"/>
      </rPr>
      <t>平方米，烘干设备一套及其他附属配套设施</t>
    </r>
  </si>
  <si>
    <r>
      <rPr>
        <sz val="10"/>
        <rFont val="方正仿宋_GBK"/>
        <charset val="134"/>
      </rPr>
      <t>建成仓储厂房</t>
    </r>
    <r>
      <rPr>
        <sz val="10"/>
        <rFont val="Times New Roman"/>
        <charset val="134"/>
      </rPr>
      <t>1</t>
    </r>
    <r>
      <rPr>
        <sz val="10"/>
        <rFont val="方正仿宋_GBK"/>
        <charset val="134"/>
      </rPr>
      <t>座，村集体年收益率不低于审定金额的</t>
    </r>
    <r>
      <rPr>
        <sz val="10"/>
        <rFont val="Times New Roman"/>
        <charset val="134"/>
      </rPr>
      <t>6%</t>
    </r>
    <r>
      <rPr>
        <sz val="10"/>
        <rFont val="方正仿宋_GBK"/>
        <charset val="134"/>
      </rPr>
      <t>，务工、收益分配等带动</t>
    </r>
    <r>
      <rPr>
        <sz val="10"/>
        <rFont val="Times New Roman"/>
        <charset val="134"/>
      </rPr>
      <t>34</t>
    </r>
    <r>
      <rPr>
        <sz val="10"/>
        <rFont val="方正仿宋_GBK"/>
        <charset val="134"/>
      </rPr>
      <t>户脱贫人口增收</t>
    </r>
  </si>
  <si>
    <t>张庄寨镇王衍庄村粮食储备厂建设项目</t>
  </si>
  <si>
    <r>
      <rPr>
        <sz val="10"/>
        <rFont val="方正仿宋_GBK"/>
        <charset val="134"/>
      </rPr>
      <t>新建粮食储备厂房</t>
    </r>
    <r>
      <rPr>
        <sz val="10"/>
        <rFont val="Times New Roman"/>
        <charset val="134"/>
      </rPr>
      <t>2</t>
    </r>
    <r>
      <rPr>
        <sz val="10"/>
        <rFont val="方正仿宋_GBK"/>
        <charset val="134"/>
      </rPr>
      <t>座，每座约</t>
    </r>
    <r>
      <rPr>
        <sz val="10"/>
        <rFont val="Times New Roman"/>
        <charset val="134"/>
      </rPr>
      <t>1000</t>
    </r>
    <r>
      <rPr>
        <sz val="10"/>
        <rFont val="方正仿宋_GBK"/>
        <charset val="134"/>
      </rPr>
      <t>平方米，烘干设备一套及其他附属配套设施</t>
    </r>
  </si>
  <si>
    <r>
      <rPr>
        <sz val="10"/>
        <rFont val="方正仿宋_GBK"/>
        <charset val="134"/>
      </rPr>
      <t>建成仓储厂房</t>
    </r>
    <r>
      <rPr>
        <sz val="10"/>
        <rFont val="Times New Roman"/>
        <charset val="134"/>
      </rPr>
      <t>2</t>
    </r>
    <r>
      <rPr>
        <sz val="10"/>
        <rFont val="方正仿宋_GBK"/>
        <charset val="134"/>
      </rPr>
      <t>座，村集体年收益率不低于审定金额的</t>
    </r>
    <r>
      <rPr>
        <sz val="10"/>
        <rFont val="Times New Roman"/>
        <charset val="134"/>
      </rPr>
      <t>6%</t>
    </r>
    <r>
      <rPr>
        <sz val="10"/>
        <rFont val="方正仿宋_GBK"/>
        <charset val="134"/>
      </rPr>
      <t>，务工、收益分配等带动</t>
    </r>
    <r>
      <rPr>
        <sz val="10"/>
        <rFont val="Times New Roman"/>
        <charset val="134"/>
      </rPr>
      <t>55</t>
    </r>
    <r>
      <rPr>
        <sz val="10"/>
        <rFont val="方正仿宋_GBK"/>
        <charset val="134"/>
      </rPr>
      <t>户脱贫人口增收</t>
    </r>
  </si>
  <si>
    <t>张庄寨镇袁圩村蔬果分拣厂房建设项目</t>
  </si>
  <si>
    <r>
      <rPr>
        <sz val="10"/>
        <rFont val="方正仿宋_GBK"/>
        <charset val="134"/>
      </rPr>
      <t>新建</t>
    </r>
    <r>
      <rPr>
        <sz val="10"/>
        <rFont val="Times New Roman"/>
        <charset val="134"/>
      </rPr>
      <t>600</t>
    </r>
    <r>
      <rPr>
        <sz val="10"/>
        <rFont val="方正仿宋_GBK"/>
        <charset val="134"/>
      </rPr>
      <t>平方蔬果分拣厂房一个，</t>
    </r>
    <r>
      <rPr>
        <sz val="10"/>
        <rFont val="Times New Roman"/>
        <charset val="134"/>
      </rPr>
      <t>660</t>
    </r>
    <r>
      <rPr>
        <sz val="10"/>
        <rFont val="方正仿宋_GBK"/>
        <charset val="134"/>
      </rPr>
      <t>平方米蔬菜水果保鲜库一座及叉车等附属配套设施</t>
    </r>
  </si>
  <si>
    <r>
      <rPr>
        <sz val="10"/>
        <rFont val="方正仿宋_GBK"/>
        <charset val="134"/>
      </rPr>
      <t>建成保鲜库</t>
    </r>
    <r>
      <rPr>
        <sz val="10"/>
        <rFont val="Times New Roman"/>
        <charset val="134"/>
      </rPr>
      <t>1</t>
    </r>
    <r>
      <rPr>
        <sz val="10"/>
        <rFont val="方正仿宋_GBK"/>
        <charset val="134"/>
      </rPr>
      <t>座、分拣厂房</t>
    </r>
    <r>
      <rPr>
        <sz val="10"/>
        <rFont val="Times New Roman"/>
        <charset val="134"/>
      </rPr>
      <t>1</t>
    </r>
    <r>
      <rPr>
        <sz val="10"/>
        <rFont val="方正仿宋_GBK"/>
        <charset val="134"/>
      </rPr>
      <t>座，村集体年收益率不低于审定金额的</t>
    </r>
    <r>
      <rPr>
        <sz val="10"/>
        <rFont val="Times New Roman"/>
        <charset val="134"/>
      </rPr>
      <t>6%</t>
    </r>
    <r>
      <rPr>
        <sz val="10"/>
        <rFont val="方正仿宋_GBK"/>
        <charset val="134"/>
      </rPr>
      <t>，务工、收益分配等带动</t>
    </r>
    <r>
      <rPr>
        <sz val="10"/>
        <rFont val="Times New Roman"/>
        <charset val="134"/>
      </rPr>
      <t>26</t>
    </r>
    <r>
      <rPr>
        <sz val="10"/>
        <rFont val="方正仿宋_GBK"/>
        <charset val="134"/>
      </rPr>
      <t>户脱贫人口增收</t>
    </r>
  </si>
  <si>
    <t>刘套镇常楼村烘干塔建设项目</t>
  </si>
  <si>
    <r>
      <rPr>
        <sz val="10"/>
        <rFont val="方正仿宋_GBK"/>
        <charset val="134"/>
      </rPr>
      <t>新建钢构仓库</t>
    </r>
    <r>
      <rPr>
        <sz val="10"/>
        <rFont val="Times New Roman"/>
        <charset val="134"/>
      </rPr>
      <t>1000</t>
    </r>
    <r>
      <rPr>
        <sz val="10"/>
        <rFont val="方正仿宋_GBK"/>
        <charset val="134"/>
      </rPr>
      <t>平方米、粮食烘干塔一座和相关配套设施</t>
    </r>
  </si>
  <si>
    <r>
      <rPr>
        <sz val="10"/>
        <rFont val="方正仿宋_GBK"/>
        <charset val="134"/>
      </rPr>
      <t>建成粮食收购、储存厂</t>
    </r>
    <r>
      <rPr>
        <sz val="10"/>
        <rFont val="Times New Roman"/>
        <charset val="134"/>
      </rPr>
      <t>1000</t>
    </r>
    <r>
      <rPr>
        <sz val="10"/>
        <rFont val="方正仿宋_GBK"/>
        <charset val="134"/>
      </rPr>
      <t>平方米，村集体年收益率不低于审定金额的</t>
    </r>
    <r>
      <rPr>
        <sz val="10"/>
        <rFont val="Times New Roman"/>
        <charset val="134"/>
      </rPr>
      <t>6%</t>
    </r>
    <r>
      <rPr>
        <sz val="10"/>
        <rFont val="方正仿宋_GBK"/>
        <charset val="134"/>
      </rPr>
      <t>，务工、收益分配等带动</t>
    </r>
    <r>
      <rPr>
        <sz val="10"/>
        <rFont val="Times New Roman"/>
        <charset val="134"/>
      </rPr>
      <t>30</t>
    </r>
    <r>
      <rPr>
        <sz val="10"/>
        <rFont val="方正仿宋_GBK"/>
        <charset val="134"/>
      </rPr>
      <t>户脱贫人口增收</t>
    </r>
  </si>
  <si>
    <t>杜楼镇业庄村分拣厂房建设项目</t>
  </si>
  <si>
    <r>
      <rPr>
        <sz val="10"/>
        <rFont val="方正仿宋_GBK"/>
        <charset val="134"/>
      </rPr>
      <t>新建钢构分捡厂房</t>
    </r>
    <r>
      <rPr>
        <sz val="10"/>
        <rFont val="Times New Roman"/>
        <charset val="134"/>
      </rPr>
      <t>2</t>
    </r>
    <r>
      <rPr>
        <sz val="10"/>
        <rFont val="方正仿宋_GBK"/>
        <charset val="134"/>
      </rPr>
      <t>座（总占地约</t>
    </r>
    <r>
      <rPr>
        <sz val="10"/>
        <rFont val="Times New Roman"/>
        <charset val="134"/>
      </rPr>
      <t>3000</t>
    </r>
    <r>
      <rPr>
        <sz val="10"/>
        <rFont val="方正仿宋_GBK"/>
        <charset val="134"/>
      </rPr>
      <t>平方米），分拣设备一套及相关配套设施</t>
    </r>
  </si>
  <si>
    <r>
      <rPr>
        <sz val="10"/>
        <rFont val="方正仿宋_GBK"/>
        <charset val="134"/>
      </rPr>
      <t>建成钢构分捡厂房</t>
    </r>
    <r>
      <rPr>
        <sz val="10"/>
        <rFont val="Times New Roman"/>
        <charset val="134"/>
      </rPr>
      <t>3000</t>
    </r>
    <r>
      <rPr>
        <sz val="10"/>
        <rFont val="方正仿宋_GBK"/>
        <charset val="134"/>
      </rPr>
      <t>平方米，村集体年收益率不低于审定金额的</t>
    </r>
    <r>
      <rPr>
        <sz val="10"/>
        <rFont val="Times New Roman"/>
        <charset val="134"/>
      </rPr>
      <t>6%</t>
    </r>
    <r>
      <rPr>
        <sz val="10"/>
        <rFont val="方正仿宋_GBK"/>
        <charset val="134"/>
      </rPr>
      <t>，务工、收益分配等带动</t>
    </r>
    <r>
      <rPr>
        <sz val="10"/>
        <rFont val="Times New Roman"/>
        <charset val="134"/>
      </rPr>
      <t>30</t>
    </r>
    <r>
      <rPr>
        <sz val="10"/>
        <rFont val="方正仿宋_GBK"/>
        <charset val="134"/>
      </rPr>
      <t>户脱贫人口增收</t>
    </r>
  </si>
  <si>
    <t>大屯镇瓦房村冷库建设项目</t>
  </si>
  <si>
    <r>
      <rPr>
        <sz val="10"/>
        <rFont val="方正仿宋_GBK"/>
        <charset val="134"/>
      </rPr>
      <t>建成</t>
    </r>
    <r>
      <rPr>
        <sz val="10"/>
        <rFont val="Times New Roman"/>
        <charset val="134"/>
      </rPr>
      <t>40</t>
    </r>
    <r>
      <rPr>
        <sz val="10"/>
        <rFont val="方正仿宋_GBK"/>
        <charset val="134"/>
      </rPr>
      <t>吨冷库，村集体年收益率不低于审定金额的</t>
    </r>
    <r>
      <rPr>
        <sz val="10"/>
        <rFont val="Times New Roman"/>
        <charset val="134"/>
      </rPr>
      <t>6%</t>
    </r>
    <r>
      <rPr>
        <sz val="10"/>
        <rFont val="方正仿宋_GBK"/>
        <charset val="134"/>
      </rPr>
      <t>，务工、收益分配等带动</t>
    </r>
    <r>
      <rPr>
        <sz val="10"/>
        <rFont val="Times New Roman"/>
        <charset val="134"/>
      </rPr>
      <t>30</t>
    </r>
    <r>
      <rPr>
        <sz val="10"/>
        <rFont val="方正仿宋_GBK"/>
        <charset val="134"/>
      </rPr>
      <t>户脱贫人口增收</t>
    </r>
  </si>
  <si>
    <t>大屯镇高楼村冷库建设项目</t>
  </si>
  <si>
    <r>
      <rPr>
        <sz val="10"/>
        <rFont val="方正仿宋_GBK"/>
        <charset val="134"/>
      </rPr>
      <t>建设容量</t>
    </r>
    <r>
      <rPr>
        <sz val="10"/>
        <rFont val="Times New Roman"/>
        <charset val="134"/>
      </rPr>
      <t>85.5</t>
    </r>
    <r>
      <rPr>
        <sz val="10"/>
        <rFont val="方正仿宋_GBK"/>
        <charset val="134"/>
      </rPr>
      <t>吨的冷库及电力设施、装载机械、储存器具等配套设施</t>
    </r>
  </si>
  <si>
    <r>
      <rPr>
        <sz val="10"/>
        <rFont val="方正仿宋_GBK"/>
        <charset val="134"/>
      </rPr>
      <t>建成</t>
    </r>
    <r>
      <rPr>
        <sz val="10"/>
        <rFont val="Times New Roman"/>
        <charset val="134"/>
      </rPr>
      <t>85.5</t>
    </r>
    <r>
      <rPr>
        <sz val="10"/>
        <rFont val="方正仿宋_GBK"/>
        <charset val="134"/>
      </rPr>
      <t>吨冷库，村集体年收益率不低于审定金额的</t>
    </r>
    <r>
      <rPr>
        <sz val="10"/>
        <rFont val="Times New Roman"/>
        <charset val="134"/>
      </rPr>
      <t>6%</t>
    </r>
    <r>
      <rPr>
        <sz val="10"/>
        <rFont val="方正仿宋_GBK"/>
        <charset val="134"/>
      </rPr>
      <t>，务工、收益分配等带动</t>
    </r>
    <r>
      <rPr>
        <sz val="10"/>
        <rFont val="Times New Roman"/>
        <charset val="134"/>
      </rPr>
      <t>60</t>
    </r>
    <r>
      <rPr>
        <sz val="10"/>
        <rFont val="方正仿宋_GBK"/>
        <charset val="134"/>
      </rPr>
      <t>户脱贫人口增收</t>
    </r>
  </si>
  <si>
    <t>大屯镇瓦房村产业发展项目</t>
  </si>
  <si>
    <r>
      <rPr>
        <sz val="10"/>
        <rFont val="方正仿宋_GBK"/>
        <charset val="134"/>
      </rPr>
      <t>新建蘑菇种植大棚</t>
    </r>
    <r>
      <rPr>
        <sz val="10"/>
        <rFont val="Times New Roman"/>
        <charset val="134"/>
      </rPr>
      <t>20</t>
    </r>
    <r>
      <rPr>
        <sz val="10"/>
        <rFont val="方正仿宋_GBK"/>
        <charset val="134"/>
      </rPr>
      <t>亩及相关配套设施</t>
    </r>
  </si>
  <si>
    <r>
      <rPr>
        <sz val="10"/>
        <rFont val="方正仿宋_GBK"/>
        <charset val="134"/>
      </rPr>
      <t>建成</t>
    </r>
    <r>
      <rPr>
        <sz val="10"/>
        <rFont val="Times New Roman"/>
        <charset val="134"/>
      </rPr>
      <t>20</t>
    </r>
    <r>
      <rPr>
        <sz val="10"/>
        <rFont val="方正仿宋_GBK"/>
        <charset val="134"/>
      </rPr>
      <t>亩蘑菇种植大棚，村集体年收益率不低于审定金额的</t>
    </r>
    <r>
      <rPr>
        <sz val="10"/>
        <rFont val="Times New Roman"/>
        <charset val="134"/>
      </rPr>
      <t>6%</t>
    </r>
    <r>
      <rPr>
        <sz val="10"/>
        <rFont val="方正仿宋_GBK"/>
        <charset val="134"/>
      </rPr>
      <t>，务工、收益分配等带动</t>
    </r>
    <r>
      <rPr>
        <sz val="10"/>
        <rFont val="Times New Roman"/>
        <charset val="134"/>
      </rPr>
      <t>10</t>
    </r>
    <r>
      <rPr>
        <sz val="10"/>
        <rFont val="方正仿宋_GBK"/>
        <charset val="134"/>
      </rPr>
      <t>户脱贫人口增收</t>
    </r>
  </si>
  <si>
    <t>祖楼镇刘其村农产品加工厂建设项目</t>
  </si>
  <si>
    <r>
      <rPr>
        <sz val="10"/>
        <rFont val="方正仿宋_GBK"/>
        <charset val="134"/>
      </rPr>
      <t>农产业加工，建设长</t>
    </r>
    <r>
      <rPr>
        <sz val="10"/>
        <rFont val="Times New Roman"/>
        <charset val="134"/>
      </rPr>
      <t>24</t>
    </r>
    <r>
      <rPr>
        <sz val="10"/>
        <rFont val="方正仿宋_GBK"/>
        <charset val="134"/>
      </rPr>
      <t>米，宽</t>
    </r>
    <r>
      <rPr>
        <sz val="10"/>
        <rFont val="Times New Roman"/>
        <charset val="134"/>
      </rPr>
      <t>24</t>
    </r>
    <r>
      <rPr>
        <sz val="10"/>
        <rFont val="方正仿宋_GBK"/>
        <charset val="134"/>
      </rPr>
      <t>米，高</t>
    </r>
    <r>
      <rPr>
        <sz val="10"/>
        <rFont val="Times New Roman"/>
        <charset val="134"/>
      </rPr>
      <t>9</t>
    </r>
    <r>
      <rPr>
        <sz val="10"/>
        <rFont val="方正仿宋_GBK"/>
        <charset val="134"/>
      </rPr>
      <t>米钢结构大棚，占地</t>
    </r>
    <r>
      <rPr>
        <sz val="10"/>
        <rFont val="Times New Roman"/>
        <charset val="134"/>
      </rPr>
      <t>2.5</t>
    </r>
    <r>
      <rPr>
        <sz val="10"/>
        <rFont val="方正仿宋_GBK"/>
        <charset val="134"/>
      </rPr>
      <t>亩</t>
    </r>
  </si>
  <si>
    <r>
      <rPr>
        <sz val="10"/>
        <rFont val="方正仿宋_GBK"/>
        <charset val="134"/>
      </rPr>
      <t>建成长</t>
    </r>
    <r>
      <rPr>
        <sz val="10"/>
        <rFont val="Times New Roman"/>
        <charset val="134"/>
      </rPr>
      <t>24</t>
    </r>
    <r>
      <rPr>
        <sz val="10"/>
        <rFont val="方正仿宋_GBK"/>
        <charset val="134"/>
      </rPr>
      <t>米，宽</t>
    </r>
    <r>
      <rPr>
        <sz val="10"/>
        <rFont val="Times New Roman"/>
        <charset val="134"/>
      </rPr>
      <t>24</t>
    </r>
    <r>
      <rPr>
        <sz val="10"/>
        <rFont val="方正仿宋_GBK"/>
        <charset val="134"/>
      </rPr>
      <t>米，高</t>
    </r>
    <r>
      <rPr>
        <sz val="10"/>
        <rFont val="Times New Roman"/>
        <charset val="134"/>
      </rPr>
      <t>9</t>
    </r>
    <r>
      <rPr>
        <sz val="10"/>
        <rFont val="方正仿宋_GBK"/>
        <charset val="134"/>
      </rPr>
      <t>米钢结构大棚（农产品加工厂房），村集体年收益率不低于审定金额的</t>
    </r>
    <r>
      <rPr>
        <sz val="10"/>
        <rFont val="Times New Roman"/>
        <charset val="134"/>
      </rPr>
      <t>6%</t>
    </r>
    <r>
      <rPr>
        <sz val="10"/>
        <rFont val="方正仿宋_GBK"/>
        <charset val="134"/>
      </rPr>
      <t>，务工、收益分配等带动</t>
    </r>
    <r>
      <rPr>
        <sz val="10"/>
        <rFont val="Times New Roman"/>
        <charset val="134"/>
      </rPr>
      <t>62</t>
    </r>
    <r>
      <rPr>
        <sz val="10"/>
        <rFont val="方正仿宋_GBK"/>
        <charset val="134"/>
      </rPr>
      <t>户脱贫人口增收</t>
    </r>
  </si>
  <si>
    <t>丁里镇丁里社区果蔬大棚建设项目</t>
  </si>
  <si>
    <r>
      <rPr>
        <sz val="10"/>
        <rFont val="方正仿宋_GBK"/>
        <charset val="134"/>
      </rPr>
      <t>新建高标准钢构果蔬大棚及滴灌、吊喷等其他配套设施</t>
    </r>
    <r>
      <rPr>
        <sz val="10"/>
        <rFont val="Times New Roman"/>
        <charset val="134"/>
      </rPr>
      <t xml:space="preserve"> </t>
    </r>
    <r>
      <rPr>
        <sz val="10"/>
        <rFont val="方正仿宋_GBK"/>
        <charset val="134"/>
      </rPr>
      <t>，总占地约</t>
    </r>
    <r>
      <rPr>
        <sz val="10"/>
        <rFont val="Times New Roman"/>
        <charset val="134"/>
      </rPr>
      <t xml:space="preserve"> 30 </t>
    </r>
    <r>
      <rPr>
        <sz val="10"/>
        <rFont val="方正仿宋_GBK"/>
        <charset val="134"/>
      </rPr>
      <t>亩</t>
    </r>
  </si>
  <si>
    <r>
      <rPr>
        <sz val="10"/>
        <rFont val="方正仿宋_GBK"/>
        <charset val="134"/>
      </rPr>
      <t>建成约</t>
    </r>
    <r>
      <rPr>
        <sz val="10"/>
        <rFont val="Times New Roman"/>
        <charset val="134"/>
      </rPr>
      <t>30</t>
    </r>
    <r>
      <rPr>
        <sz val="10"/>
        <rFont val="方正仿宋_GBK"/>
        <charset val="134"/>
      </rPr>
      <t>亩高标准钢构果蔬大棚，村集体年收益率不低于审定金额的</t>
    </r>
    <r>
      <rPr>
        <sz val="10"/>
        <rFont val="Times New Roman"/>
        <charset val="134"/>
      </rPr>
      <t>6%</t>
    </r>
    <r>
      <rPr>
        <sz val="10"/>
        <rFont val="方正仿宋_GBK"/>
        <charset val="134"/>
      </rPr>
      <t>，务工、收益分配等带动</t>
    </r>
    <r>
      <rPr>
        <sz val="10"/>
        <rFont val="Times New Roman"/>
        <charset val="134"/>
      </rPr>
      <t>29</t>
    </r>
    <r>
      <rPr>
        <sz val="10"/>
        <rFont val="方正仿宋_GBK"/>
        <charset val="134"/>
      </rPr>
      <t>户脱贫人口增收</t>
    </r>
  </si>
  <si>
    <t>永堌镇窦庄村智慧大棚配套项目</t>
  </si>
  <si>
    <r>
      <rPr>
        <sz val="10"/>
        <rFont val="方正仿宋_GBK"/>
        <charset val="134"/>
      </rPr>
      <t>窦庄村智慧大棚基地配套设施：新打</t>
    </r>
    <r>
      <rPr>
        <sz val="10"/>
        <rFont val="Times New Roman"/>
        <charset val="134"/>
      </rPr>
      <t>40</t>
    </r>
    <r>
      <rPr>
        <sz val="10"/>
        <rFont val="方正仿宋_GBK"/>
        <charset val="134"/>
      </rPr>
      <t>米深眼井</t>
    </r>
    <r>
      <rPr>
        <sz val="10"/>
        <rFont val="Times New Roman"/>
        <charset val="134"/>
      </rPr>
      <t>2</t>
    </r>
    <r>
      <rPr>
        <sz val="10"/>
        <rFont val="方正仿宋_GBK"/>
        <charset val="134"/>
      </rPr>
      <t>眼加配套、架设三相动力电</t>
    </r>
    <r>
      <rPr>
        <sz val="10"/>
        <rFont val="Times New Roman"/>
        <charset val="134"/>
      </rPr>
      <t>1860</t>
    </r>
    <r>
      <rPr>
        <sz val="10"/>
        <rFont val="方正仿宋_GBK"/>
        <charset val="134"/>
      </rPr>
      <t>米、架设围栏</t>
    </r>
    <r>
      <rPr>
        <sz val="10"/>
        <rFont val="Times New Roman"/>
        <charset val="134"/>
      </rPr>
      <t>1050</t>
    </r>
    <r>
      <rPr>
        <sz val="10"/>
        <rFont val="方正仿宋_GBK"/>
        <charset val="134"/>
      </rPr>
      <t>米；窦庄村特色产业基地配套设施：新打</t>
    </r>
    <r>
      <rPr>
        <sz val="10"/>
        <rFont val="Times New Roman"/>
        <charset val="134"/>
      </rPr>
      <t>40</t>
    </r>
    <r>
      <rPr>
        <sz val="10"/>
        <rFont val="方正仿宋_GBK"/>
        <charset val="134"/>
      </rPr>
      <t>米深眼井</t>
    </r>
    <r>
      <rPr>
        <sz val="10"/>
        <rFont val="Times New Roman"/>
        <charset val="134"/>
      </rPr>
      <t>1</t>
    </r>
    <r>
      <rPr>
        <sz val="10"/>
        <rFont val="方正仿宋_GBK"/>
        <charset val="134"/>
      </rPr>
      <t>眼加配套、架设三相动力电</t>
    </r>
    <r>
      <rPr>
        <sz val="10"/>
        <rFont val="Times New Roman"/>
        <charset val="134"/>
      </rPr>
      <t>300</t>
    </r>
    <r>
      <rPr>
        <sz val="10"/>
        <rFont val="方正仿宋_GBK"/>
        <charset val="134"/>
      </rPr>
      <t>米、架设围栏</t>
    </r>
    <r>
      <rPr>
        <sz val="10"/>
        <rFont val="Times New Roman"/>
        <charset val="134"/>
      </rPr>
      <t>750</t>
    </r>
    <r>
      <rPr>
        <sz val="10"/>
        <rFont val="方正仿宋_GBK"/>
        <charset val="134"/>
      </rPr>
      <t>米；</t>
    </r>
  </si>
  <si>
    <r>
      <rPr>
        <sz val="10"/>
        <rFont val="方正仿宋_GBK"/>
        <charset val="134"/>
      </rPr>
      <t>建成窦庄村智慧大棚基地配套设施，村集体年收益率不低于审定金额的</t>
    </r>
    <r>
      <rPr>
        <sz val="10"/>
        <rFont val="Times New Roman"/>
        <charset val="134"/>
      </rPr>
      <t>6%</t>
    </r>
    <r>
      <rPr>
        <sz val="10"/>
        <rFont val="方正仿宋_GBK"/>
        <charset val="134"/>
      </rPr>
      <t>，务工、收益分配等带动</t>
    </r>
    <r>
      <rPr>
        <sz val="10"/>
        <rFont val="Times New Roman"/>
        <charset val="134"/>
      </rPr>
      <t>15</t>
    </r>
    <r>
      <rPr>
        <sz val="10"/>
        <rFont val="方正仿宋_GBK"/>
        <charset val="134"/>
      </rPr>
      <t>户脱贫人口增收</t>
    </r>
  </si>
  <si>
    <t>永堌镇窦庄村冷库建设项目</t>
  </si>
  <si>
    <r>
      <rPr>
        <sz val="10"/>
        <rFont val="方正仿宋_GBK"/>
        <charset val="134"/>
      </rPr>
      <t>新建容量</t>
    </r>
    <r>
      <rPr>
        <sz val="10"/>
        <rFont val="Times New Roman"/>
        <charset val="134"/>
      </rPr>
      <t>1440</t>
    </r>
    <r>
      <rPr>
        <sz val="10"/>
        <rFont val="方正仿宋_GBK"/>
        <charset val="134"/>
      </rPr>
      <t>立方米的冷库及配套设施</t>
    </r>
  </si>
  <si>
    <r>
      <rPr>
        <sz val="10"/>
        <rFont val="方正仿宋_GBK"/>
        <charset val="134"/>
      </rPr>
      <t>建设村级冷库</t>
    </r>
    <r>
      <rPr>
        <sz val="10"/>
        <rFont val="Times New Roman"/>
        <charset val="134"/>
      </rPr>
      <t>1440</t>
    </r>
    <r>
      <rPr>
        <sz val="10"/>
        <rFont val="方正仿宋_GBK"/>
        <charset val="134"/>
      </rPr>
      <t>立方米，增加村集体经济收益，务工、收益分享等带动脱贫人口增收</t>
    </r>
  </si>
  <si>
    <t>通过财政资金投入，延伸村级产业链条，壮大村集体经济，务工、收益分配等途径带动脱贫人口增收</t>
  </si>
  <si>
    <t>圣泉镇郭庄社区村钢构仓房建设项目</t>
  </si>
  <si>
    <r>
      <rPr>
        <sz val="10"/>
        <rFont val="方正仿宋_GBK"/>
        <charset val="134"/>
      </rPr>
      <t>圣泉镇</t>
    </r>
    <r>
      <rPr>
        <sz val="10"/>
        <rFont val="Times New Roman"/>
        <charset val="134"/>
      </rPr>
      <t xml:space="preserve">
</t>
    </r>
    <r>
      <rPr>
        <sz val="10"/>
        <rFont val="方正仿宋_GBK"/>
        <charset val="134"/>
      </rPr>
      <t>田野</t>
    </r>
  </si>
  <si>
    <r>
      <rPr>
        <sz val="10"/>
        <rFont val="方正仿宋_GBK"/>
        <charset val="134"/>
      </rPr>
      <t>钢构仓储</t>
    </r>
    <r>
      <rPr>
        <sz val="10"/>
        <rFont val="Times New Roman"/>
        <charset val="134"/>
      </rPr>
      <t>3200</t>
    </r>
    <r>
      <rPr>
        <sz val="10"/>
        <rFont val="方正仿宋_GBK"/>
        <charset val="134"/>
      </rPr>
      <t>平方米及场地硬化、污水管道、消防管道等配套设施</t>
    </r>
  </si>
  <si>
    <t>建成村级产业基地一处，增加村集体经济收益，务工、收益分享等带动脱贫人口增收</t>
  </si>
  <si>
    <t>圣泉镇金黄庄社区冷库配套项目</t>
  </si>
  <si>
    <r>
      <rPr>
        <sz val="10"/>
        <rFont val="方正仿宋_GBK"/>
        <charset val="134"/>
      </rPr>
      <t>圣泉镇</t>
    </r>
    <r>
      <rPr>
        <sz val="10"/>
        <rFont val="Times New Roman"/>
        <charset val="134"/>
      </rPr>
      <t xml:space="preserve">
</t>
    </r>
    <r>
      <rPr>
        <sz val="10"/>
        <rFont val="方正仿宋_GBK"/>
        <charset val="134"/>
      </rPr>
      <t>金黄庄社区</t>
    </r>
  </si>
  <si>
    <r>
      <rPr>
        <sz val="10"/>
        <rFont val="方正仿宋_GBK"/>
        <charset val="134"/>
      </rPr>
      <t>村级冷库地面硬化</t>
    </r>
    <r>
      <rPr>
        <sz val="10"/>
        <rFont val="Times New Roman"/>
        <charset val="134"/>
      </rPr>
      <t>2342</t>
    </r>
    <r>
      <rPr>
        <sz val="10"/>
        <rFont val="方正仿宋_GBK"/>
        <charset val="134"/>
      </rPr>
      <t>平方米，修建下水道</t>
    </r>
    <r>
      <rPr>
        <sz val="10"/>
        <rFont val="Times New Roman"/>
        <charset val="134"/>
      </rPr>
      <t>185</t>
    </r>
    <r>
      <rPr>
        <sz val="10"/>
        <rFont val="方正仿宋_GBK"/>
        <charset val="134"/>
      </rPr>
      <t>米，及相关设施等</t>
    </r>
  </si>
  <si>
    <t>完善村级冷库后续配套，增加村集体经济收益，务工、收益分享等带动脱贫人口增收</t>
  </si>
  <si>
    <t>白土镇白土村食用菌基地建设项目</t>
  </si>
  <si>
    <r>
      <rPr>
        <sz val="10"/>
        <rFont val="方正仿宋_GBK"/>
        <charset val="134"/>
      </rPr>
      <t>白土镇</t>
    </r>
    <r>
      <rPr>
        <sz val="10"/>
        <rFont val="Times New Roman"/>
        <charset val="0"/>
      </rPr>
      <t xml:space="preserve">
</t>
    </r>
    <r>
      <rPr>
        <sz val="10"/>
        <rFont val="方正仿宋_GBK"/>
        <charset val="134"/>
      </rPr>
      <t>魏东</t>
    </r>
  </si>
  <si>
    <r>
      <rPr>
        <sz val="10"/>
        <rFont val="方正仿宋_GBK"/>
        <charset val="134"/>
      </rPr>
      <t>白土镇</t>
    </r>
    <r>
      <rPr>
        <sz val="10"/>
        <rFont val="Times New Roman"/>
        <charset val="0"/>
      </rPr>
      <t xml:space="preserve">
</t>
    </r>
    <r>
      <rPr>
        <sz val="10"/>
        <rFont val="方正仿宋_GBK"/>
        <charset val="134"/>
      </rPr>
      <t>白土村</t>
    </r>
  </si>
  <si>
    <r>
      <rPr>
        <sz val="10"/>
        <rFont val="方正仿宋_GBK"/>
        <charset val="134"/>
      </rPr>
      <t>建设发菌室</t>
    </r>
    <r>
      <rPr>
        <sz val="10"/>
        <rFont val="Times New Roman"/>
        <charset val="0"/>
      </rPr>
      <t>2</t>
    </r>
    <r>
      <rPr>
        <sz val="10"/>
        <rFont val="方正仿宋_GBK"/>
        <charset val="134"/>
      </rPr>
      <t>座、综合生产车间</t>
    </r>
    <r>
      <rPr>
        <sz val="10"/>
        <rFont val="Times New Roman"/>
        <charset val="0"/>
      </rPr>
      <t>1</t>
    </r>
    <r>
      <rPr>
        <sz val="10"/>
        <rFont val="方正仿宋_GBK"/>
        <charset val="134"/>
      </rPr>
      <t>座、吊袋大棚</t>
    </r>
    <r>
      <rPr>
        <sz val="10"/>
        <rFont val="Times New Roman"/>
        <charset val="0"/>
      </rPr>
      <t>2</t>
    </r>
    <r>
      <rPr>
        <sz val="10"/>
        <rFont val="方正仿宋_GBK"/>
        <charset val="134"/>
      </rPr>
      <t>座、拱形遮阳网大棚</t>
    </r>
    <r>
      <rPr>
        <sz val="10"/>
        <rFont val="Times New Roman"/>
        <charset val="0"/>
      </rPr>
      <t>2</t>
    </r>
    <r>
      <rPr>
        <sz val="10"/>
        <rFont val="方正仿宋_GBK"/>
        <charset val="134"/>
      </rPr>
      <t>座、水电路网配套设施、机械配套设备等</t>
    </r>
  </si>
  <si>
    <t>建设食用菌种植基地一处，增加村集体经济收益，土地流转、务工、收益分享等带动脱贫人口增收</t>
  </si>
  <si>
    <t>通过财政资金投入，发展特色产业，壮大村集体经济，土地流转、务工、收益分配等途径带动脱贫人口增收</t>
  </si>
  <si>
    <t>庄里镇城阳村、陶墟村联建果蔬基地建设项目</t>
  </si>
  <si>
    <r>
      <rPr>
        <sz val="10"/>
        <rFont val="方正仿宋_GBK"/>
        <charset val="134"/>
      </rPr>
      <t>新建高标准蔬果大棚</t>
    </r>
    <r>
      <rPr>
        <sz val="10"/>
        <rFont val="Times New Roman"/>
        <charset val="134"/>
      </rPr>
      <t>60</t>
    </r>
    <r>
      <rPr>
        <sz val="10"/>
        <rFont val="方正仿宋_GBK"/>
        <charset val="134"/>
      </rPr>
      <t>座，及排水、供电、机井等配套设施；共占地约</t>
    </r>
    <r>
      <rPr>
        <sz val="10"/>
        <rFont val="Times New Roman"/>
        <charset val="134"/>
      </rPr>
      <t>96</t>
    </r>
    <r>
      <rPr>
        <sz val="10"/>
        <rFont val="方正仿宋_GBK"/>
        <charset val="134"/>
      </rPr>
      <t>亩</t>
    </r>
  </si>
  <si>
    <t>联村建设果蔬产业基地一处，增加村集体经济收益，土地流转、务工、收益分享等带动脱贫人口增收</t>
  </si>
  <si>
    <t>庄里镇栾庄村、高庄村联建果蔬基地建设项目</t>
  </si>
  <si>
    <r>
      <rPr>
        <sz val="10"/>
        <rFont val="方正仿宋_GBK"/>
        <charset val="134"/>
      </rPr>
      <t>新建高标准蔬果大棚</t>
    </r>
    <r>
      <rPr>
        <sz val="10"/>
        <rFont val="Times New Roman"/>
        <charset val="134"/>
      </rPr>
      <t>52</t>
    </r>
    <r>
      <rPr>
        <sz val="10"/>
        <rFont val="方正仿宋_GBK"/>
        <charset val="134"/>
      </rPr>
      <t>座，及排水、供电、机井等配套设施；共占地约</t>
    </r>
    <r>
      <rPr>
        <sz val="10"/>
        <rFont val="Times New Roman"/>
        <charset val="134"/>
      </rPr>
      <t>83</t>
    </r>
    <r>
      <rPr>
        <sz val="10"/>
        <rFont val="方正仿宋_GBK"/>
        <charset val="134"/>
      </rPr>
      <t>亩</t>
    </r>
  </si>
  <si>
    <t>大屯镇南海村、高楼村联建食用菌基地建设项目</t>
  </si>
  <si>
    <r>
      <rPr>
        <sz val="10"/>
        <rFont val="方正仿宋_GBK"/>
        <charset val="134"/>
      </rPr>
      <t>建造食用菌种植大棚</t>
    </r>
    <r>
      <rPr>
        <sz val="10"/>
        <rFont val="Times New Roman"/>
        <charset val="134"/>
      </rPr>
      <t>100</t>
    </r>
    <r>
      <rPr>
        <sz val="10"/>
        <rFont val="方正仿宋_GBK"/>
        <charset val="134"/>
      </rPr>
      <t>栋、食用菌配套烘干设备一套、食用菌分拣车间</t>
    </r>
  </si>
  <si>
    <t>建设食用菌种植加工基地一处，壮大村集体经济，土地流转、务工、收益分享等带动脱贫人口增收</t>
  </si>
  <si>
    <t>（三）少数民族发展任务</t>
  </si>
  <si>
    <r>
      <rPr>
        <sz val="10"/>
        <rFont val="Times New Roman"/>
        <charset val="134"/>
      </rPr>
      <t>2021</t>
    </r>
    <r>
      <rPr>
        <sz val="10"/>
        <rFont val="方正仿宋_GBK"/>
        <charset val="134"/>
      </rPr>
      <t>年圣泉镇黄安子社区服装纺织产业发展项目</t>
    </r>
  </si>
  <si>
    <t>县委统战部</t>
  </si>
  <si>
    <r>
      <rPr>
        <sz val="10"/>
        <rFont val="方正仿宋_GBK"/>
        <charset val="134"/>
      </rPr>
      <t>圣泉镇</t>
    </r>
    <r>
      <rPr>
        <sz val="10"/>
        <rFont val="Times New Roman"/>
        <charset val="134"/>
      </rPr>
      <t xml:space="preserve">
</t>
    </r>
    <r>
      <rPr>
        <sz val="10"/>
        <rFont val="方正仿宋_GBK"/>
        <charset val="134"/>
      </rPr>
      <t>黄安子社区</t>
    </r>
  </si>
  <si>
    <r>
      <rPr>
        <sz val="10"/>
        <rFont val="方正仿宋_GBK"/>
        <charset val="134"/>
      </rPr>
      <t>购置电脑充绒机</t>
    </r>
    <r>
      <rPr>
        <sz val="10"/>
        <rFont val="Times New Roman"/>
        <charset val="134"/>
      </rPr>
      <t>1</t>
    </r>
    <r>
      <rPr>
        <sz val="10"/>
        <rFont val="方正仿宋_GBK"/>
        <charset val="134"/>
      </rPr>
      <t>台、电脑压烫机</t>
    </r>
    <r>
      <rPr>
        <sz val="10"/>
        <rFont val="Times New Roman"/>
        <charset val="134"/>
      </rPr>
      <t>2</t>
    </r>
    <r>
      <rPr>
        <sz val="10"/>
        <rFont val="方正仿宋_GBK"/>
        <charset val="134"/>
      </rPr>
      <t>台、电脑模板机</t>
    </r>
    <r>
      <rPr>
        <sz val="10"/>
        <rFont val="Times New Roman"/>
        <charset val="134"/>
      </rPr>
      <t>4</t>
    </r>
    <r>
      <rPr>
        <sz val="10"/>
        <rFont val="方正仿宋_GBK"/>
        <charset val="134"/>
      </rPr>
      <t>台、电脑同步车</t>
    </r>
    <r>
      <rPr>
        <sz val="10"/>
        <rFont val="Times New Roman"/>
        <charset val="134"/>
      </rPr>
      <t>8</t>
    </r>
    <r>
      <rPr>
        <sz val="10"/>
        <rFont val="方正仿宋_GBK"/>
        <charset val="134"/>
      </rPr>
      <t>台、电脑带刀车</t>
    </r>
    <r>
      <rPr>
        <sz val="10"/>
        <rFont val="Times New Roman"/>
        <charset val="134"/>
      </rPr>
      <t>4</t>
    </r>
    <r>
      <rPr>
        <sz val="10"/>
        <rFont val="方正仿宋_GBK"/>
        <charset val="134"/>
      </rPr>
      <t>台、电脑切包一体机</t>
    </r>
    <r>
      <rPr>
        <sz val="10"/>
        <rFont val="Times New Roman"/>
        <charset val="134"/>
      </rPr>
      <t>2</t>
    </r>
    <r>
      <rPr>
        <sz val="10"/>
        <rFont val="方正仿宋_GBK"/>
        <charset val="134"/>
      </rPr>
      <t>台、电脑压衬机</t>
    </r>
    <r>
      <rPr>
        <sz val="10"/>
        <rFont val="Times New Roman"/>
        <charset val="134"/>
      </rPr>
      <t>1</t>
    </r>
    <r>
      <rPr>
        <sz val="10"/>
        <rFont val="方正仿宋_GBK"/>
        <charset val="134"/>
      </rPr>
      <t>台、电脑拉腰车</t>
    </r>
    <r>
      <rPr>
        <sz val="10"/>
        <rFont val="Times New Roman"/>
        <charset val="134"/>
      </rPr>
      <t>3</t>
    </r>
    <r>
      <rPr>
        <sz val="10"/>
        <rFont val="方正仿宋_GBK"/>
        <charset val="134"/>
      </rPr>
      <t>台、电脑套接机</t>
    </r>
    <r>
      <rPr>
        <sz val="10"/>
        <rFont val="Times New Roman"/>
        <charset val="134"/>
      </rPr>
      <t>1</t>
    </r>
    <r>
      <rPr>
        <sz val="10"/>
        <rFont val="方正仿宋_GBK"/>
        <charset val="134"/>
      </rPr>
      <t>台、自动空压机</t>
    </r>
    <r>
      <rPr>
        <sz val="10"/>
        <rFont val="Times New Roman"/>
        <charset val="134"/>
      </rPr>
      <t>1</t>
    </r>
    <r>
      <rPr>
        <sz val="10"/>
        <rFont val="方正仿宋_GBK"/>
        <charset val="134"/>
      </rPr>
      <t>台、电脑拷边五线机</t>
    </r>
    <r>
      <rPr>
        <sz val="10"/>
        <rFont val="Times New Roman"/>
        <charset val="134"/>
      </rPr>
      <t>5</t>
    </r>
    <r>
      <rPr>
        <sz val="10"/>
        <rFont val="方正仿宋_GBK"/>
        <charset val="134"/>
      </rPr>
      <t>台、电脑开袋机</t>
    </r>
    <r>
      <rPr>
        <sz val="10"/>
        <rFont val="Times New Roman"/>
        <charset val="134"/>
      </rPr>
      <t>2</t>
    </r>
    <r>
      <rPr>
        <sz val="10"/>
        <rFont val="方正仿宋_GBK"/>
        <charset val="134"/>
      </rPr>
      <t>台</t>
    </r>
  </si>
  <si>
    <r>
      <rPr>
        <sz val="10"/>
        <rFont val="方正仿宋_GBK"/>
        <charset val="134"/>
      </rPr>
      <t>增加村集体经济收益</t>
    </r>
    <r>
      <rPr>
        <sz val="10"/>
        <rFont val="Times New Roman"/>
        <charset val="134"/>
      </rPr>
      <t>,</t>
    </r>
    <r>
      <rPr>
        <sz val="10"/>
        <rFont val="方正仿宋_GBK"/>
        <charset val="134"/>
      </rPr>
      <t>带动脱贫人口及群众务工增加收入</t>
    </r>
  </si>
  <si>
    <t>增加村集体经济收入并通过带动当地居民务工的形式提高居民生活水平</t>
  </si>
  <si>
    <t>圣泉镇黄安子社区村级产业发展项目</t>
  </si>
  <si>
    <r>
      <rPr>
        <sz val="10"/>
        <rFont val="方正仿宋_GBK"/>
        <charset val="134"/>
      </rPr>
      <t>购置缝纫机械设备</t>
    </r>
    <r>
      <rPr>
        <sz val="10"/>
        <rFont val="Times New Roman"/>
        <charset val="134"/>
      </rPr>
      <t>33</t>
    </r>
    <r>
      <rPr>
        <sz val="10"/>
        <rFont val="方正仿宋_GBK"/>
        <charset val="134"/>
      </rPr>
      <t>台</t>
    </r>
  </si>
  <si>
    <r>
      <rPr>
        <sz val="10"/>
        <rFont val="方正仿宋_GBK"/>
        <charset val="134"/>
      </rPr>
      <t>每年可增加村集体收益预计年增加村集体收益不低于竣工决算金额的</t>
    </r>
    <r>
      <rPr>
        <sz val="10"/>
        <rFont val="Times New Roman"/>
        <charset val="134"/>
      </rPr>
      <t>6%</t>
    </r>
    <r>
      <rPr>
        <sz val="10"/>
        <rFont val="方正仿宋_GBK"/>
        <charset val="134"/>
      </rPr>
      <t>；同时通过收益量化、务工等形式带动贫困户增收</t>
    </r>
  </si>
  <si>
    <t>通过财政扶贫资金投入，发展村级产业，收益量化、务工等带动贫困户增收</t>
  </si>
  <si>
    <r>
      <rPr>
        <sz val="10"/>
        <rFont val="Times New Roman"/>
        <charset val="134"/>
      </rPr>
      <t>2021</t>
    </r>
    <r>
      <rPr>
        <sz val="10"/>
        <rFont val="方正仿宋_GBK"/>
        <charset val="134"/>
      </rPr>
      <t>年王寨镇王集村产业发展项目</t>
    </r>
  </si>
  <si>
    <t>王寨镇
王集村</t>
  </si>
  <si>
    <r>
      <rPr>
        <sz val="10"/>
        <rFont val="方正仿宋_GBK"/>
        <charset val="134"/>
      </rPr>
      <t>建设</t>
    </r>
    <r>
      <rPr>
        <sz val="10"/>
        <rFont val="Times New Roman"/>
        <charset val="134"/>
      </rPr>
      <t>4</t>
    </r>
    <r>
      <rPr>
        <sz val="10"/>
        <rFont val="方正仿宋_GBK"/>
        <charset val="134"/>
      </rPr>
      <t>栋标准化草莓种植大棚，含滴管配套设施等</t>
    </r>
  </si>
  <si>
    <t>（四）易地扶贫搬迁后续扶持</t>
  </si>
  <si>
    <t>杨楼镇新廷社区易地扶贫搬迁后续扶持产业项目</t>
  </si>
  <si>
    <r>
      <rPr>
        <sz val="10"/>
        <rFont val="方正仿宋_GBK"/>
        <charset val="134"/>
      </rPr>
      <t>杨楼镇</t>
    </r>
    <r>
      <rPr>
        <sz val="10"/>
        <rFont val="Times New Roman"/>
        <charset val="134"/>
      </rPr>
      <t xml:space="preserve">
</t>
    </r>
    <r>
      <rPr>
        <sz val="10"/>
        <rFont val="方正仿宋_GBK"/>
        <charset val="134"/>
      </rPr>
      <t>新廷社区</t>
    </r>
  </si>
  <si>
    <r>
      <rPr>
        <sz val="10"/>
        <rFont val="方正仿宋_GBK"/>
        <charset val="134"/>
      </rPr>
      <t>新建钢结构标准化厂房</t>
    </r>
    <r>
      <rPr>
        <sz val="10"/>
        <rFont val="Times New Roman"/>
        <charset val="134"/>
      </rPr>
      <t>2000</t>
    </r>
    <r>
      <rPr>
        <sz val="10"/>
        <rFont val="方正仿宋_GBK"/>
        <charset val="134"/>
      </rPr>
      <t>平方米</t>
    </r>
  </si>
  <si>
    <r>
      <rPr>
        <sz val="10"/>
        <rFont val="方正仿宋_GBK"/>
        <charset val="134"/>
      </rPr>
      <t>每年可增加村集体经济收入预计年增加村集体收益不低于竣工决算金额的</t>
    </r>
    <r>
      <rPr>
        <sz val="10"/>
        <rFont val="Times New Roman"/>
        <charset val="134"/>
      </rPr>
      <t>7%</t>
    </r>
    <r>
      <rPr>
        <sz val="10"/>
        <rFont val="方正仿宋_GBK"/>
        <charset val="134"/>
      </rPr>
      <t>；同时通过收益量化、务工等方式带动贫困户增收</t>
    </r>
  </si>
  <si>
    <t>黄口镇唐元村易地扶贫搬迁后续扶持产业项目</t>
  </si>
  <si>
    <r>
      <rPr>
        <sz val="10"/>
        <rFont val="方正仿宋_GBK"/>
        <charset val="134"/>
      </rPr>
      <t>建设塑料制品工厂厂房</t>
    </r>
    <r>
      <rPr>
        <sz val="10"/>
        <rFont val="Times New Roman"/>
        <charset val="134"/>
      </rPr>
      <t>600</t>
    </r>
    <r>
      <rPr>
        <sz val="10"/>
        <rFont val="方正仿宋_GBK"/>
        <charset val="134"/>
      </rPr>
      <t>平方米，配套变压器</t>
    </r>
    <r>
      <rPr>
        <sz val="10"/>
        <rFont val="Times New Roman"/>
        <charset val="134"/>
      </rPr>
      <t>1</t>
    </r>
    <r>
      <rPr>
        <sz val="10"/>
        <rFont val="方正仿宋_GBK"/>
        <charset val="134"/>
      </rPr>
      <t>个、货架</t>
    </r>
    <r>
      <rPr>
        <sz val="10"/>
        <rFont val="Times New Roman"/>
        <charset val="134"/>
      </rPr>
      <t>400</t>
    </r>
    <r>
      <rPr>
        <sz val="10"/>
        <rFont val="方正仿宋_GBK"/>
        <charset val="134"/>
      </rPr>
      <t>个等设施</t>
    </r>
  </si>
  <si>
    <t>通过财政扶贫资金投入，发展村级特色产业，收益量化、务工等带动贫困户增收</t>
  </si>
  <si>
    <t>（五）金融项目</t>
  </si>
  <si>
    <t>小额信贷贴息</t>
  </si>
  <si>
    <t>县财政局（金融局）</t>
  </si>
  <si>
    <r>
      <rPr>
        <sz val="10"/>
        <rFont val="方正仿宋_GBK"/>
        <charset val="134"/>
      </rPr>
      <t>财政局</t>
    </r>
    <r>
      <rPr>
        <sz val="10"/>
        <rFont val="Times New Roman"/>
        <charset val="134"/>
      </rPr>
      <t xml:space="preserve">
</t>
    </r>
    <r>
      <rPr>
        <sz val="10"/>
        <rFont val="方正仿宋_GBK"/>
        <charset val="134"/>
      </rPr>
      <t>刘学东</t>
    </r>
  </si>
  <si>
    <t>萧县</t>
  </si>
  <si>
    <t>按照基础利率，对办理扶贫小额信贷的建档立卡贫困户进行小额信贷贴息</t>
  </si>
  <si>
    <t>对办理扶贫小额信贷的建档立卡脱贫人口进行政府贴息</t>
  </si>
  <si>
    <t>参与项目申报、自主发展增收</t>
  </si>
  <si>
    <t>通过财政资金投入，减少小额信贷用户的资金使用负担</t>
  </si>
  <si>
    <t>（六）产业配套项目</t>
  </si>
  <si>
    <t>白土镇水毁桥涵应急修复工程</t>
  </si>
  <si>
    <t>白土镇
魏东</t>
  </si>
  <si>
    <t>白土镇张村、费村、董店村</t>
  </si>
  <si>
    <t>重建张村行政村张村北桥、张村行政村张村村部桥，费村行政村费村东大桥、费村行政村代村北桥，董店村张村南桥</t>
  </si>
  <si>
    <r>
      <rPr>
        <sz val="10"/>
        <rFont val="方正仿宋_GBK"/>
        <charset val="134"/>
      </rPr>
      <t>损毁工程修复数量</t>
    </r>
    <r>
      <rPr>
        <sz val="10"/>
        <rFont val="Times New Roman"/>
        <charset val="134"/>
      </rPr>
      <t>5</t>
    </r>
    <r>
      <rPr>
        <sz val="10"/>
        <rFont val="方正仿宋_GBK"/>
        <charset val="134"/>
      </rPr>
      <t>处。改善贫困户生产生活设施条件，提升村内基础设施水平</t>
    </r>
  </si>
  <si>
    <t>大屯镇水毁桥涵应急修复工程</t>
  </si>
  <si>
    <t>大屯镇瓦房村、许楼村、张楼村、胡集村、高楼村、关庄村</t>
  </si>
  <si>
    <r>
      <rPr>
        <sz val="10"/>
        <rFont val="方正仿宋_GBK"/>
        <charset val="134"/>
      </rPr>
      <t>新建瓦房村刘圩子南桥，拆除重建许楼村许楼板桥、张楼村何大楼南桥；拆除重建张楼村张楼东地桥等</t>
    </r>
    <r>
      <rPr>
        <sz val="10"/>
        <rFont val="Times New Roman"/>
        <charset val="134"/>
      </rPr>
      <t>8</t>
    </r>
    <r>
      <rPr>
        <sz val="10"/>
        <rFont val="方正仿宋_GBK"/>
        <charset val="134"/>
      </rPr>
      <t>座涵管桥，拆除重建涵管桥许楼村</t>
    </r>
    <r>
      <rPr>
        <sz val="10"/>
        <rFont val="Times New Roman"/>
        <charset val="134"/>
      </rPr>
      <t>2</t>
    </r>
    <r>
      <rPr>
        <sz val="10"/>
        <rFont val="方正仿宋_GBK"/>
        <charset val="134"/>
      </rPr>
      <t>座、高楼村</t>
    </r>
    <r>
      <rPr>
        <sz val="10"/>
        <rFont val="Times New Roman"/>
        <charset val="134"/>
      </rPr>
      <t>2</t>
    </r>
    <r>
      <rPr>
        <sz val="10"/>
        <rFont val="方正仿宋_GBK"/>
        <charset val="134"/>
      </rPr>
      <t>座、关庄村</t>
    </r>
    <r>
      <rPr>
        <sz val="10"/>
        <rFont val="Times New Roman"/>
        <charset val="134"/>
      </rPr>
      <t>4</t>
    </r>
    <r>
      <rPr>
        <sz val="10"/>
        <rFont val="方正仿宋_GBK"/>
        <charset val="134"/>
      </rPr>
      <t>座；维修胡集村胡集桥</t>
    </r>
  </si>
  <si>
    <r>
      <rPr>
        <sz val="10"/>
        <rFont val="方正仿宋_GBK"/>
        <charset val="134"/>
      </rPr>
      <t>损毁工程修复数量</t>
    </r>
    <r>
      <rPr>
        <sz val="10"/>
        <rFont val="Times New Roman"/>
        <charset val="134"/>
      </rPr>
      <t>20</t>
    </r>
    <r>
      <rPr>
        <sz val="10"/>
        <rFont val="方正仿宋_GBK"/>
        <charset val="134"/>
      </rPr>
      <t>处。改善贫困户生产生活设施条件，提升村内基础设施水平</t>
    </r>
  </si>
  <si>
    <t>丁里镇水毁桥涵应急修复工程</t>
  </si>
  <si>
    <t>丁里镇武寺村、许堂社区、胜利社区、郭庄社区</t>
  </si>
  <si>
    <r>
      <rPr>
        <sz val="10"/>
        <rFont val="方正仿宋_GBK"/>
        <charset val="134"/>
      </rPr>
      <t>拆除重建武寺村田村自然村庄后过水涵洞、许堂社区前许自然村湖生产路大桥东头桥</t>
    </r>
    <r>
      <rPr>
        <sz val="10"/>
        <rFont val="Times New Roman"/>
        <charset val="134"/>
      </rPr>
      <t>7</t>
    </r>
    <r>
      <rPr>
        <sz val="10"/>
        <rFont val="方正仿宋_GBK"/>
        <charset val="134"/>
      </rPr>
      <t>座、许堂社区王庄自然村南小桥</t>
    </r>
    <r>
      <rPr>
        <sz val="10"/>
        <rFont val="Times New Roman"/>
        <charset val="134"/>
      </rPr>
      <t>2</t>
    </r>
    <r>
      <rPr>
        <sz val="10"/>
        <rFont val="方正仿宋_GBK"/>
        <charset val="134"/>
      </rPr>
      <t>座、胜利社区浮水晁书庭东桥、胜利社区浮水西北湖</t>
    </r>
    <r>
      <rPr>
        <sz val="10"/>
        <rFont val="Times New Roman"/>
        <charset val="134"/>
      </rPr>
      <t>1</t>
    </r>
    <r>
      <rPr>
        <sz val="10"/>
        <rFont val="方正仿宋_GBK"/>
        <charset val="134"/>
      </rPr>
      <t>组地头桥</t>
    </r>
    <r>
      <rPr>
        <sz val="10"/>
        <rFont val="Times New Roman"/>
        <charset val="134"/>
      </rPr>
      <t>1</t>
    </r>
    <r>
      <rPr>
        <sz val="10"/>
        <rFont val="方正仿宋_GBK"/>
        <charset val="134"/>
      </rPr>
      <t>、胜利社区浮水西北湖</t>
    </r>
    <r>
      <rPr>
        <sz val="10"/>
        <rFont val="Times New Roman"/>
        <charset val="134"/>
      </rPr>
      <t>1</t>
    </r>
    <r>
      <rPr>
        <sz val="10"/>
        <rFont val="方正仿宋_GBK"/>
        <charset val="134"/>
      </rPr>
      <t>组地头桥</t>
    </r>
    <r>
      <rPr>
        <sz val="10"/>
        <rFont val="Times New Roman"/>
        <charset val="134"/>
      </rPr>
      <t>2</t>
    </r>
    <r>
      <rPr>
        <sz val="10"/>
        <rFont val="方正仿宋_GBK"/>
        <charset val="134"/>
      </rPr>
      <t>、郭庄社区王庄西北田间路桥、胜利社区浮水西北湖</t>
    </r>
    <r>
      <rPr>
        <sz val="10"/>
        <rFont val="Times New Roman"/>
        <charset val="134"/>
      </rPr>
      <t>6</t>
    </r>
    <r>
      <rPr>
        <sz val="10"/>
        <rFont val="方正仿宋_GBK"/>
        <charset val="134"/>
      </rPr>
      <t>组地头桥、胜利社区浮水西北湖</t>
    </r>
    <r>
      <rPr>
        <sz val="10"/>
        <rFont val="Times New Roman"/>
        <charset val="134"/>
      </rPr>
      <t>5</t>
    </r>
    <r>
      <rPr>
        <sz val="10"/>
        <rFont val="方正仿宋_GBK"/>
        <charset val="134"/>
      </rPr>
      <t>组地头桥、胜利社区浮水谢亮门口桥、郭庄社区朱庄坑塘南朱继茂门前</t>
    </r>
    <r>
      <rPr>
        <sz val="10"/>
        <rFont val="Times New Roman"/>
        <charset val="134"/>
      </rPr>
      <t>50</t>
    </r>
    <r>
      <rPr>
        <sz val="10"/>
        <rFont val="方正仿宋_GBK"/>
        <charset val="134"/>
      </rPr>
      <t>米涵、武寺村沈圈自然村葡萄园东桥</t>
    </r>
  </si>
  <si>
    <r>
      <rPr>
        <sz val="10"/>
        <rFont val="方正仿宋_GBK"/>
        <charset val="134"/>
      </rPr>
      <t>损毁工程修复数量</t>
    </r>
    <r>
      <rPr>
        <sz val="10"/>
        <rFont val="Times New Roman"/>
        <charset val="134"/>
      </rPr>
      <t>19</t>
    </r>
    <r>
      <rPr>
        <sz val="10"/>
        <rFont val="方正仿宋_GBK"/>
        <charset val="134"/>
      </rPr>
      <t>处。改善贫困户生产生活设施条件，提升村内基础设施水平</t>
    </r>
  </si>
  <si>
    <t>杜楼镇水毁桥涵应急修复工程</t>
  </si>
  <si>
    <t>杜楼镇红庙村、小圩子村、纵袁庄村、郝新庄村、杜集村</t>
  </si>
  <si>
    <r>
      <rPr>
        <sz val="10"/>
        <rFont val="方正仿宋_GBK"/>
        <charset val="134"/>
      </rPr>
      <t>拆除重建红庙村袁柿楼桥、红庙村小和庄桥、小圩子村张屯桥、纵袁庄村纵袁庄</t>
    </r>
    <r>
      <rPr>
        <sz val="10"/>
        <rFont val="Times New Roman"/>
        <charset val="134"/>
      </rPr>
      <t>1</t>
    </r>
    <r>
      <rPr>
        <sz val="10"/>
        <rFont val="方正仿宋_GBK"/>
        <charset val="134"/>
      </rPr>
      <t>桥、纵袁庄村</t>
    </r>
    <r>
      <rPr>
        <sz val="10"/>
        <rFont val="Times New Roman"/>
        <charset val="134"/>
      </rPr>
      <t>2</t>
    </r>
    <r>
      <rPr>
        <sz val="10"/>
        <rFont val="方正仿宋_GBK"/>
        <charset val="134"/>
      </rPr>
      <t>桥、纵袁庄村</t>
    </r>
    <r>
      <rPr>
        <sz val="10"/>
        <rFont val="Times New Roman"/>
        <charset val="134"/>
      </rPr>
      <t>3</t>
    </r>
    <r>
      <rPr>
        <sz val="10"/>
        <rFont val="方正仿宋_GBK"/>
        <charset val="134"/>
      </rPr>
      <t>桥、郝新庄村郝新庄桥、小圩子村小圩子桥、杜集村杜集桥、纵袁庄村小杜楼东南桥、纵袁庄村小杜楼西南桥</t>
    </r>
  </si>
  <si>
    <r>
      <rPr>
        <sz val="10"/>
        <rFont val="方正仿宋_GBK"/>
        <charset val="134"/>
      </rPr>
      <t>损毁工程修复数量</t>
    </r>
    <r>
      <rPr>
        <sz val="10"/>
        <rFont val="Times New Roman"/>
        <charset val="134"/>
      </rPr>
      <t>11</t>
    </r>
    <r>
      <rPr>
        <sz val="10"/>
        <rFont val="方正仿宋_GBK"/>
        <charset val="134"/>
      </rPr>
      <t>处。改善贫困户生产生活设施条件，提升村内基础设施水平</t>
    </r>
  </si>
  <si>
    <t>官桥镇水毁桥涵应急修复工程</t>
  </si>
  <si>
    <t>官桥镇
张伟建</t>
  </si>
  <si>
    <t>官桥镇高庄村、吴集村、前白村</t>
  </si>
  <si>
    <t>重建高庄村沈峪自然村桥、高庄村官桥下河湾桥、高庄村官桥中沟桥，吴集村吴集自然村西小桥、吴集村张集自然村石猴桥；修复吴集村张集自然村北大桥和前白村马庄水库溢洪道</t>
  </si>
  <si>
    <r>
      <rPr>
        <sz val="10"/>
        <rFont val="方正仿宋_GBK"/>
        <charset val="134"/>
      </rPr>
      <t>损毁工程修复数量</t>
    </r>
    <r>
      <rPr>
        <sz val="10"/>
        <rFont val="Times New Roman"/>
        <charset val="134"/>
      </rPr>
      <t>7</t>
    </r>
    <r>
      <rPr>
        <sz val="10"/>
        <rFont val="方正仿宋_GBK"/>
        <charset val="134"/>
      </rPr>
      <t>处。改善贫困户生产生活设施条件，提升村内基础设施水平</t>
    </r>
  </si>
  <si>
    <t>酒店乡水毁桥涵应急修复工程</t>
  </si>
  <si>
    <t>酒店乡何寨村、孟暗楼村</t>
  </si>
  <si>
    <r>
      <rPr>
        <sz val="10"/>
        <rFont val="方正仿宋_GBK"/>
        <charset val="134"/>
      </rPr>
      <t>拆建何寨村刘楼东桥</t>
    </r>
    <r>
      <rPr>
        <sz val="10"/>
        <rFont val="Times New Roman"/>
        <charset val="134"/>
      </rPr>
      <t>1</t>
    </r>
    <r>
      <rPr>
        <sz val="10"/>
        <rFont val="方正仿宋_GBK"/>
        <charset val="134"/>
      </rPr>
      <t>座板桥，拆建孟暗楼村朱堤湾涵管桥</t>
    </r>
    <r>
      <rPr>
        <sz val="10"/>
        <rFont val="Times New Roman"/>
        <charset val="134"/>
      </rPr>
      <t>1</t>
    </r>
    <r>
      <rPr>
        <sz val="10"/>
        <rFont val="方正仿宋_GBK"/>
        <charset val="134"/>
      </rPr>
      <t>座</t>
    </r>
  </si>
  <si>
    <r>
      <rPr>
        <sz val="10"/>
        <rFont val="方正仿宋_GBK"/>
        <charset val="134"/>
      </rPr>
      <t>损毁工程修复数量</t>
    </r>
    <r>
      <rPr>
        <sz val="10"/>
        <rFont val="Times New Roman"/>
        <charset val="134"/>
      </rPr>
      <t>2</t>
    </r>
    <r>
      <rPr>
        <sz val="10"/>
        <rFont val="方正仿宋_GBK"/>
        <charset val="134"/>
      </rPr>
      <t>处。改善贫困户生产生活设施条件，提升村内基础设施水平</t>
    </r>
  </si>
  <si>
    <t>刘套镇水毁桥涵应急修复工程</t>
  </si>
  <si>
    <t>刘套镇陈屯村、三大家村</t>
  </si>
  <si>
    <r>
      <rPr>
        <sz val="10"/>
        <rFont val="方正仿宋_GBK"/>
        <charset val="134"/>
      </rPr>
      <t>维修加固陈屯村陈屯桥；拆除重建三大家村</t>
    </r>
    <r>
      <rPr>
        <sz val="10"/>
        <rFont val="Times New Roman"/>
        <charset val="134"/>
      </rPr>
      <t>8</t>
    </r>
    <r>
      <rPr>
        <sz val="10"/>
        <rFont val="方正仿宋_GBK"/>
        <charset val="134"/>
      </rPr>
      <t>座涵管桥</t>
    </r>
  </si>
  <si>
    <r>
      <rPr>
        <sz val="10"/>
        <rFont val="方正仿宋_GBK"/>
        <charset val="134"/>
      </rPr>
      <t>损毁工程修复数量</t>
    </r>
    <r>
      <rPr>
        <sz val="10"/>
        <rFont val="Times New Roman"/>
        <charset val="134"/>
      </rPr>
      <t>9</t>
    </r>
    <r>
      <rPr>
        <sz val="10"/>
        <rFont val="方正仿宋_GBK"/>
        <charset val="134"/>
      </rPr>
      <t>处。改善贫困户生产生活设施条件，提升村内基础设施水平</t>
    </r>
  </si>
  <si>
    <t>龙城镇水毁桥涵应急修复工程</t>
  </si>
  <si>
    <t>龙城镇帽山村、人民村、刘行村、王大庄村</t>
  </si>
  <si>
    <r>
      <rPr>
        <sz val="10"/>
        <rFont val="方正仿宋_GBK"/>
        <charset val="134"/>
      </rPr>
      <t>新建帽山村北山塘排洪沟桥和帽山村东山生产桥；拆除重建人民村东门桥、刘行村黄台</t>
    </r>
    <r>
      <rPr>
        <sz val="10"/>
        <rFont val="Times New Roman"/>
        <charset val="134"/>
      </rPr>
      <t>2</t>
    </r>
    <r>
      <rPr>
        <sz val="10"/>
        <rFont val="方正仿宋_GBK"/>
        <charset val="134"/>
      </rPr>
      <t>桥和</t>
    </r>
    <r>
      <rPr>
        <sz val="10"/>
        <rFont val="Times New Roman"/>
        <charset val="134"/>
      </rPr>
      <t>3</t>
    </r>
    <r>
      <rPr>
        <sz val="10"/>
        <rFont val="方正仿宋_GBK"/>
        <charset val="134"/>
      </rPr>
      <t>桥，拆除重建帽山村朱庄水塘排洪桥，王大庄村郭楼村水毁道路修复长</t>
    </r>
    <r>
      <rPr>
        <sz val="10"/>
        <rFont val="Times New Roman"/>
        <charset val="134"/>
      </rPr>
      <t>100</t>
    </r>
    <r>
      <rPr>
        <sz val="10"/>
        <rFont val="方正仿宋_GBK"/>
        <charset val="134"/>
      </rPr>
      <t>米、宽</t>
    </r>
    <r>
      <rPr>
        <sz val="10"/>
        <rFont val="Times New Roman"/>
        <charset val="134"/>
      </rPr>
      <t>4</t>
    </r>
    <r>
      <rPr>
        <sz val="10"/>
        <rFont val="方正仿宋_GBK"/>
        <charset val="134"/>
      </rPr>
      <t>米、厚</t>
    </r>
    <r>
      <rPr>
        <sz val="10"/>
        <rFont val="Times New Roman"/>
        <charset val="134"/>
      </rPr>
      <t>18</t>
    </r>
    <r>
      <rPr>
        <sz val="10"/>
        <rFont val="方正仿宋_GBK"/>
        <charset val="134"/>
      </rPr>
      <t>厘米</t>
    </r>
  </si>
  <si>
    <t>马井镇水毁桥涵应急修复工程</t>
  </si>
  <si>
    <t>马井镇
王伟强</t>
  </si>
  <si>
    <t>马井镇长征村、许破楼村</t>
  </si>
  <si>
    <r>
      <rPr>
        <sz val="10"/>
        <rFont val="方正仿宋_GBK"/>
        <charset val="134"/>
      </rPr>
      <t>维修加固长征村黄庄桥和大沙河桥，拆除重建许破楼村彭庄</t>
    </r>
    <r>
      <rPr>
        <sz val="10"/>
        <rFont val="Times New Roman"/>
        <charset val="134"/>
      </rPr>
      <t>1</t>
    </r>
    <r>
      <rPr>
        <sz val="10"/>
        <rFont val="方正仿宋_GBK"/>
        <charset val="134"/>
      </rPr>
      <t>座涵管桥</t>
    </r>
  </si>
  <si>
    <r>
      <rPr>
        <sz val="10"/>
        <rFont val="方正仿宋_GBK"/>
        <charset val="134"/>
      </rPr>
      <t>损毁工程修复数量</t>
    </r>
    <r>
      <rPr>
        <sz val="10"/>
        <rFont val="Times New Roman"/>
        <charset val="134"/>
      </rPr>
      <t>3</t>
    </r>
    <r>
      <rPr>
        <sz val="10"/>
        <rFont val="方正仿宋_GBK"/>
        <charset val="134"/>
      </rPr>
      <t>处。改善贫困户生产生活设施条件，提升村内基础设施水平</t>
    </r>
  </si>
  <si>
    <t>青龙镇水毁桥涵应急修复工程</t>
  </si>
  <si>
    <r>
      <rPr>
        <sz val="10"/>
        <rFont val="方正仿宋_GBK"/>
        <charset val="134"/>
      </rPr>
      <t>拆除重建路口村路口西桥、王庄桥、大刘庄北桥、卓庄东桥、王庄西桥</t>
    </r>
    <r>
      <rPr>
        <sz val="10"/>
        <rFont val="Times New Roman"/>
        <charset val="134"/>
      </rPr>
      <t>1</t>
    </r>
    <r>
      <rPr>
        <sz val="10"/>
        <rFont val="方正仿宋_GBK"/>
        <charset val="134"/>
      </rPr>
      <t>、王庄西桥</t>
    </r>
    <r>
      <rPr>
        <sz val="10"/>
        <rFont val="Times New Roman"/>
        <charset val="134"/>
      </rPr>
      <t>2</t>
    </r>
    <r>
      <rPr>
        <sz val="10"/>
        <rFont val="方正仿宋_GBK"/>
        <charset val="134"/>
      </rPr>
      <t>、王庄西桥</t>
    </r>
    <r>
      <rPr>
        <sz val="10"/>
        <rFont val="Times New Roman"/>
        <charset val="134"/>
      </rPr>
      <t>3</t>
    </r>
  </si>
  <si>
    <t>圣泉镇水毁桥涵应急修复工程</t>
  </si>
  <si>
    <t>圣泉镇岗子村、袁新庄村、红柳树村、营子村、金黄庄村</t>
  </si>
  <si>
    <r>
      <rPr>
        <sz val="10"/>
        <rFont val="方正仿宋_GBK"/>
        <charset val="134"/>
      </rPr>
      <t>拆除重建岗子村梁老楼北桥、袁新庄村园艺场西桥、红柳树村红柳树板桥，拆除重建涵管桥红柳树村</t>
    </r>
    <r>
      <rPr>
        <sz val="10"/>
        <rFont val="Times New Roman"/>
        <charset val="134"/>
      </rPr>
      <t>2</t>
    </r>
    <r>
      <rPr>
        <sz val="10"/>
        <rFont val="方正仿宋_GBK"/>
        <charset val="134"/>
      </rPr>
      <t>座、营子村</t>
    </r>
    <r>
      <rPr>
        <sz val="10"/>
        <rFont val="Times New Roman"/>
        <charset val="134"/>
      </rPr>
      <t>2</t>
    </r>
    <r>
      <rPr>
        <sz val="10"/>
        <rFont val="方正仿宋_GBK"/>
        <charset val="134"/>
      </rPr>
      <t>座，维修金黄庄村魏楼西桥</t>
    </r>
  </si>
  <si>
    <r>
      <rPr>
        <sz val="10"/>
        <rFont val="方正仿宋_GBK"/>
        <charset val="134"/>
      </rPr>
      <t>损毁工程修复数量</t>
    </r>
    <r>
      <rPr>
        <sz val="10"/>
        <rFont val="Times New Roman"/>
        <charset val="134"/>
      </rPr>
      <t>8</t>
    </r>
    <r>
      <rPr>
        <sz val="10"/>
        <rFont val="方正仿宋_GBK"/>
        <charset val="134"/>
      </rPr>
      <t>处。改善贫困户生产生活设施条件，提升村内基础设施水平</t>
    </r>
  </si>
  <si>
    <t>石林乡水毁桥涵应急修复工程</t>
  </si>
  <si>
    <t>石林乡李庄村、朱大楼村、崔阁村</t>
  </si>
  <si>
    <r>
      <rPr>
        <sz val="10"/>
        <rFont val="方正仿宋_GBK"/>
        <charset val="134"/>
      </rPr>
      <t>拆建李庄村高集桥（桥涵长</t>
    </r>
    <r>
      <rPr>
        <sz val="10"/>
        <rFont val="Times New Roman"/>
        <charset val="134"/>
      </rPr>
      <t>8m</t>
    </r>
    <r>
      <rPr>
        <sz val="10"/>
        <rFont val="方正仿宋_GBK"/>
        <charset val="134"/>
      </rPr>
      <t>，净宽</t>
    </r>
    <r>
      <rPr>
        <sz val="10"/>
        <rFont val="Times New Roman"/>
        <charset val="134"/>
      </rPr>
      <t>4m</t>
    </r>
    <r>
      <rPr>
        <sz val="10"/>
        <rFont val="方正仿宋_GBK"/>
        <charset val="134"/>
      </rPr>
      <t>）、朱大楼村安庄桥（桥涵长</t>
    </r>
    <r>
      <rPr>
        <sz val="10"/>
        <rFont val="Times New Roman"/>
        <charset val="134"/>
      </rPr>
      <t>6m</t>
    </r>
    <r>
      <rPr>
        <sz val="10"/>
        <rFont val="方正仿宋_GBK"/>
        <charset val="134"/>
      </rPr>
      <t>，净宽</t>
    </r>
    <r>
      <rPr>
        <sz val="10"/>
        <rFont val="Times New Roman"/>
        <charset val="134"/>
      </rPr>
      <t>4m</t>
    </r>
    <r>
      <rPr>
        <sz val="10"/>
        <rFont val="方正仿宋_GBK"/>
        <charset val="134"/>
      </rPr>
      <t>）、崔阁村鲁楼桥（桥涵长</t>
    </r>
    <r>
      <rPr>
        <sz val="10"/>
        <rFont val="Times New Roman"/>
        <charset val="134"/>
      </rPr>
      <t>6m</t>
    </r>
    <r>
      <rPr>
        <sz val="10"/>
        <rFont val="方正仿宋_GBK"/>
        <charset val="134"/>
      </rPr>
      <t>，净宽</t>
    </r>
    <r>
      <rPr>
        <sz val="10"/>
        <rFont val="Times New Roman"/>
        <charset val="134"/>
      </rPr>
      <t>2m</t>
    </r>
    <r>
      <rPr>
        <sz val="10"/>
        <rFont val="方正仿宋_GBK"/>
        <charset val="134"/>
      </rPr>
      <t>）</t>
    </r>
  </si>
  <si>
    <t>孙圩子乡水毁桥涵应急修复工程</t>
  </si>
  <si>
    <t>孙圩子乡马庄村、周圩村、王庄村、侯楼村、徐双楼村</t>
  </si>
  <si>
    <t>拆除重建马庄村马庄东桥、周圩村周圩东桥、王庄村贾庄桥、王庄村张庄桥、王庄村郑楼桥、周圩村徐庄北桥、侯楼村田井桥、徐双楼村石庄东桥</t>
  </si>
  <si>
    <t>王寨镇水毁桥涵应急修复工程</t>
  </si>
  <si>
    <t>王寨镇吴河涯村、大演武村、苏庄村、后洼村</t>
  </si>
  <si>
    <t>新建吴河涯村保元店南桥、大演武村大演武东桥、维修苏庄村棠林桥、后洼村王新庄桥</t>
  </si>
  <si>
    <r>
      <rPr>
        <sz val="10"/>
        <rFont val="方正仿宋_GBK"/>
        <charset val="134"/>
      </rPr>
      <t>损毁工程修复数量</t>
    </r>
    <r>
      <rPr>
        <sz val="10"/>
        <rFont val="Times New Roman"/>
        <charset val="134"/>
      </rPr>
      <t>4</t>
    </r>
    <r>
      <rPr>
        <sz val="10"/>
        <rFont val="方正仿宋_GBK"/>
        <charset val="134"/>
      </rPr>
      <t>处。改善贫困户生产生活设施条件，提升村内基础设施水平</t>
    </r>
  </si>
  <si>
    <t>新庄镇水毁桥涵应急修复工程</t>
  </si>
  <si>
    <t>新庄镇张庄村、小集子村、杜集村、铁佛村、东阁村、马郑庄村、李集村、常庄村</t>
  </si>
  <si>
    <r>
      <rPr>
        <sz val="10"/>
        <rFont val="方正仿宋_GBK"/>
        <charset val="134"/>
      </rPr>
      <t>拆除重建张庄村桃园东桥、小集子村北涵管桥、杜集村南河桥、铁佛村铁佛北桥、东阁村代集桥、东阁村王洼南桥、马郑庄村马郑庄西桥</t>
    </r>
    <r>
      <rPr>
        <sz val="10"/>
        <rFont val="Times New Roman"/>
        <charset val="134"/>
      </rPr>
      <t>2</t>
    </r>
    <r>
      <rPr>
        <sz val="10"/>
        <rFont val="方正仿宋_GBK"/>
        <charset val="134"/>
      </rPr>
      <t>座、李集村吉村堤南桥、常庄村北门北桥、常庄村北门桥、常庄村小李庄桥、常庄村后场北桥、常庄村管桥、杜集村腰王庄东南桥</t>
    </r>
  </si>
  <si>
    <r>
      <rPr>
        <sz val="10"/>
        <rFont val="方正仿宋_GBK"/>
        <charset val="134"/>
      </rPr>
      <t>损毁工程修复数量</t>
    </r>
    <r>
      <rPr>
        <sz val="10"/>
        <rFont val="Times New Roman"/>
        <charset val="134"/>
      </rPr>
      <t>15</t>
    </r>
    <r>
      <rPr>
        <sz val="10"/>
        <rFont val="方正仿宋_GBK"/>
        <charset val="134"/>
      </rPr>
      <t>处。改善贫困户生产生活设施条件，提升村内基础设施水平</t>
    </r>
  </si>
  <si>
    <t>闫集镇水毁桥涵应急修复工程</t>
  </si>
  <si>
    <t>闫集镇汪楼村、杨庄村、郑集村、刘店村、孟楼村</t>
  </si>
  <si>
    <r>
      <rPr>
        <sz val="10"/>
        <rFont val="方正仿宋_GBK"/>
        <charset val="134"/>
      </rPr>
      <t>拆除重建汪楼村花王庄北地桥、杨庄村大杨庄东头宋庄西九组地路口桥、杨庄村韩堂梨园韩堂东桥、杨庄村胡寨胡寨北边朱梁庄路口桥、郑集村新庄村新庄自然村南村外桥、刘店村东南桥、孟楼村李老庄村李老庄</t>
    </r>
    <r>
      <rPr>
        <sz val="10"/>
        <rFont val="Times New Roman"/>
        <charset val="134"/>
      </rPr>
      <t>-</t>
    </r>
    <r>
      <rPr>
        <sz val="10"/>
        <rFont val="方正仿宋_GBK"/>
        <charset val="134"/>
      </rPr>
      <t>小李庄村外桥、郑集村新庄自然村东桥、杨庄村大杨庄姜黄庄路西北桥、杨庄村韩堂老徐砀路南韩堂西桥</t>
    </r>
  </si>
  <si>
    <r>
      <rPr>
        <sz val="10"/>
        <rFont val="方正仿宋_GBK"/>
        <charset val="134"/>
      </rPr>
      <t>损毁工程修复数量</t>
    </r>
    <r>
      <rPr>
        <sz val="10"/>
        <rFont val="Times New Roman"/>
        <charset val="134"/>
      </rPr>
      <t>10</t>
    </r>
    <r>
      <rPr>
        <sz val="10"/>
        <rFont val="方正仿宋_GBK"/>
        <charset val="134"/>
      </rPr>
      <t>处。改善贫困户生产生活设施条件，提升村内基础设施水平</t>
    </r>
  </si>
  <si>
    <t>杨楼镇水毁桥涵应急修复工程</t>
  </si>
  <si>
    <t>杨楼镇冯场村、路套村、尹庄村</t>
  </si>
  <si>
    <r>
      <rPr>
        <sz val="10"/>
        <rFont val="方正仿宋_GBK"/>
        <charset val="134"/>
      </rPr>
      <t>拆除重建冯场村朱庄南桥</t>
    </r>
    <r>
      <rPr>
        <sz val="10"/>
        <rFont val="Times New Roman"/>
        <charset val="134"/>
      </rPr>
      <t>2</t>
    </r>
    <r>
      <rPr>
        <sz val="10"/>
        <rFont val="方正仿宋_GBK"/>
        <charset val="134"/>
      </rPr>
      <t>、冯场村朱庄南桥（大棚）、冯场村孙庄西桥、冯场村孙庄西（井边）桥、冯场村巩楼西（新桥边）桥、路套村路套学校北桥、路套村路套西南地桥、路套村杨庄公厕旁桥、冯场村冯场北桥、冯场村冯场北（西）桥、尹庄村张庄六里沟桥（萧铜路）桥、冯场村赵场南桥</t>
    </r>
  </si>
  <si>
    <r>
      <rPr>
        <sz val="10"/>
        <rFont val="方正仿宋_GBK"/>
        <charset val="134"/>
      </rPr>
      <t>损毁工程修复数量</t>
    </r>
    <r>
      <rPr>
        <sz val="10"/>
        <rFont val="Times New Roman"/>
        <charset val="134"/>
      </rPr>
      <t>12</t>
    </r>
    <r>
      <rPr>
        <sz val="10"/>
        <rFont val="方正仿宋_GBK"/>
        <charset val="134"/>
      </rPr>
      <t>处。改善贫困户生产生活设施条件，提升村内基础设施水平</t>
    </r>
  </si>
  <si>
    <t>永堌镇水毁桥涵应急修复工程</t>
  </si>
  <si>
    <t>吴庄村三岔河毛寨桥修复加固</t>
  </si>
  <si>
    <r>
      <rPr>
        <sz val="10"/>
        <rFont val="方正仿宋_GBK"/>
        <charset val="134"/>
      </rPr>
      <t>损毁工程修复数量</t>
    </r>
    <r>
      <rPr>
        <sz val="10"/>
        <rFont val="Times New Roman"/>
        <charset val="134"/>
      </rPr>
      <t>1</t>
    </r>
    <r>
      <rPr>
        <sz val="10"/>
        <rFont val="方正仿宋_GBK"/>
        <charset val="134"/>
      </rPr>
      <t>处。改善贫困户生产生活设施条件，提升村内基础设施水平</t>
    </r>
  </si>
  <si>
    <t>张庄寨镇水毁桥涵应急修复工程</t>
  </si>
  <si>
    <t>张庄寨镇张庄寨村、杭子村、寿楼村</t>
  </si>
  <si>
    <r>
      <rPr>
        <sz val="10"/>
        <rFont val="方正仿宋_GBK"/>
        <charset val="134"/>
      </rPr>
      <t>拆建板桥张庄寨村张庄寨桥、杭子村老毛河桥，拆建涵管桥张庄寨村</t>
    </r>
    <r>
      <rPr>
        <sz val="10"/>
        <rFont val="Times New Roman"/>
        <charset val="134"/>
      </rPr>
      <t>2</t>
    </r>
    <r>
      <rPr>
        <sz val="10"/>
        <rFont val="方正仿宋_GBK"/>
        <charset val="134"/>
      </rPr>
      <t>座桥、寿楼村</t>
    </r>
    <r>
      <rPr>
        <sz val="10"/>
        <rFont val="Times New Roman"/>
        <charset val="134"/>
      </rPr>
      <t>3</t>
    </r>
    <r>
      <rPr>
        <sz val="10"/>
        <rFont val="方正仿宋_GBK"/>
        <charset val="134"/>
      </rPr>
      <t>座桥</t>
    </r>
  </si>
  <si>
    <t>赵庄镇水毁桥涵应急修复工程</t>
  </si>
  <si>
    <t>赵庄镇张朴楼村、赵庄村、汪屯村、王汉集村</t>
  </si>
  <si>
    <r>
      <rPr>
        <sz val="10"/>
        <rFont val="方正仿宋_GBK"/>
        <charset val="134"/>
      </rPr>
      <t>拆除重建张朴楼村刘端午庄桥、赵庄村温刘庄桥、汪屯村三座楼南桥，拆除重建王汉集村</t>
    </r>
    <r>
      <rPr>
        <sz val="10"/>
        <rFont val="Times New Roman"/>
        <charset val="134"/>
      </rPr>
      <t>2</t>
    </r>
    <r>
      <rPr>
        <sz val="10"/>
        <rFont val="方正仿宋_GBK"/>
        <charset val="134"/>
      </rPr>
      <t>座涵管桥</t>
    </r>
  </si>
  <si>
    <t>庄里镇水毁桥涵应急修复工程</t>
  </si>
  <si>
    <t>庄里镇尠沟村、黄山村</t>
  </si>
  <si>
    <t>重建尠沟村金寨爬金路桥，修复黄山村后卯山桥</t>
  </si>
  <si>
    <t>祖楼镇水毁桥涵应急修复工程</t>
  </si>
  <si>
    <t>祖楼镇孙楼村、石桥村、蒋庄村、孟苏庄村、刘其村</t>
  </si>
  <si>
    <r>
      <rPr>
        <sz val="10"/>
        <rFont val="方正仿宋_GBK"/>
        <charset val="134"/>
      </rPr>
      <t>拆建涵管桥孙楼村王庄西桥、石桥村迭路北桥、蒋庄村</t>
    </r>
    <r>
      <rPr>
        <sz val="10"/>
        <rFont val="Times New Roman"/>
        <charset val="134"/>
      </rPr>
      <t>3</t>
    </r>
    <r>
      <rPr>
        <sz val="10"/>
        <rFont val="方正仿宋_GBK"/>
        <charset val="134"/>
      </rPr>
      <t>座、孟苏庄村陈庄桥、刘其村</t>
    </r>
    <r>
      <rPr>
        <sz val="10"/>
        <rFont val="Times New Roman"/>
        <charset val="134"/>
      </rPr>
      <t>2</t>
    </r>
    <r>
      <rPr>
        <sz val="10"/>
        <rFont val="方正仿宋_GBK"/>
        <charset val="134"/>
      </rPr>
      <t>座</t>
    </r>
    <r>
      <rPr>
        <sz val="10"/>
        <rFont val="Times New Roman"/>
        <charset val="134"/>
      </rPr>
      <t>,</t>
    </r>
    <r>
      <rPr>
        <sz val="10"/>
        <rFont val="方正仿宋_GBK"/>
        <charset val="134"/>
      </rPr>
      <t>孙楼村翟庄洪碱河河堤修复加固</t>
    </r>
  </si>
  <si>
    <r>
      <rPr>
        <sz val="10"/>
        <rFont val="方正仿宋_GBK"/>
        <charset val="134"/>
      </rPr>
      <t>萧县</t>
    </r>
    <r>
      <rPr>
        <sz val="10"/>
        <rFont val="Times New Roman"/>
        <charset val="134"/>
      </rPr>
      <t>2021</t>
    </r>
    <r>
      <rPr>
        <sz val="10"/>
        <rFont val="方正仿宋_GBK"/>
        <charset val="134"/>
      </rPr>
      <t>年高标准农田建设项目</t>
    </r>
  </si>
  <si>
    <t>农业农村局
欧阳宁</t>
  </si>
  <si>
    <t>龙城镇、圣泉镇、赵庄镇、杨楼镇、闫集镇、酒店乡</t>
  </si>
  <si>
    <r>
      <rPr>
        <sz val="10"/>
        <rFont val="Times New Roman"/>
        <charset val="134"/>
      </rPr>
      <t>2022</t>
    </r>
    <r>
      <rPr>
        <sz val="10"/>
        <rFont val="方正仿宋_GBK"/>
        <charset val="134"/>
      </rPr>
      <t>年</t>
    </r>
    <r>
      <rPr>
        <sz val="10"/>
        <rFont val="Times New Roman"/>
        <charset val="134"/>
      </rPr>
      <t>9</t>
    </r>
    <r>
      <rPr>
        <sz val="10"/>
        <rFont val="方正仿宋_GBK"/>
        <charset val="134"/>
      </rPr>
      <t>月底前</t>
    </r>
  </si>
  <si>
    <r>
      <rPr>
        <sz val="10"/>
        <rFont val="方正仿宋_GBK"/>
        <charset val="134"/>
      </rPr>
      <t>建设高标准农田</t>
    </r>
    <r>
      <rPr>
        <sz val="10"/>
        <rFont val="Times New Roman"/>
        <charset val="134"/>
      </rPr>
      <t>10</t>
    </r>
    <r>
      <rPr>
        <sz val="10"/>
        <rFont val="方正仿宋_GBK"/>
        <charset val="134"/>
      </rPr>
      <t>万亩。其中包含高效节水灌溉面积</t>
    </r>
    <r>
      <rPr>
        <sz val="10"/>
        <rFont val="Times New Roman"/>
        <charset val="134"/>
      </rPr>
      <t>0.6</t>
    </r>
    <r>
      <rPr>
        <sz val="10"/>
        <rFont val="方正仿宋_GBK"/>
        <charset val="134"/>
      </rPr>
      <t>万亩。</t>
    </r>
  </si>
  <si>
    <r>
      <rPr>
        <sz val="10"/>
        <rFont val="方正仿宋_GBK"/>
        <charset val="134"/>
      </rPr>
      <t>建成高标准农田</t>
    </r>
    <r>
      <rPr>
        <sz val="10"/>
        <rFont val="Times New Roman"/>
        <charset val="134"/>
      </rPr>
      <t>10</t>
    </r>
    <r>
      <rPr>
        <sz val="10"/>
        <rFont val="方正仿宋_GBK"/>
        <charset val="134"/>
      </rPr>
      <t>万亩，补齐农业基础设施短板，切实增强农田防灾抗灾减灾能力</t>
    </r>
  </si>
  <si>
    <t>实施过程监督、建成后受益</t>
  </si>
  <si>
    <t>以改善农田基础设施建设的形式，提高农业产值，增加农户生产收入</t>
  </si>
  <si>
    <t>（七）扶贫产业基地</t>
  </si>
  <si>
    <t>王寨镇扶贫产业基地项目</t>
  </si>
  <si>
    <t>续建</t>
  </si>
  <si>
    <t>县经信局</t>
  </si>
  <si>
    <r>
      <rPr>
        <sz val="10"/>
        <rFont val="方正仿宋_GBK"/>
        <charset val="134"/>
      </rPr>
      <t>经信局</t>
    </r>
    <r>
      <rPr>
        <sz val="10"/>
        <rFont val="Times New Roman"/>
        <charset val="134"/>
      </rPr>
      <t xml:space="preserve">
</t>
    </r>
    <r>
      <rPr>
        <sz val="10"/>
        <rFont val="方正仿宋_GBK"/>
        <charset val="134"/>
      </rPr>
      <t>吴孝敏</t>
    </r>
  </si>
  <si>
    <t>用于配套建成标准化厂房及相关配套设施</t>
  </si>
  <si>
    <r>
      <rPr>
        <sz val="10"/>
        <rFont val="方正仿宋_GBK"/>
        <charset val="134"/>
      </rPr>
      <t>统筹联建产业扶贫基地，年固定收益率不低于审定金额的</t>
    </r>
    <r>
      <rPr>
        <sz val="10"/>
        <rFont val="Times New Roman"/>
        <charset val="134"/>
      </rPr>
      <t>6%</t>
    </r>
    <r>
      <rPr>
        <sz val="10"/>
        <rFont val="方正仿宋_GBK"/>
        <charset val="134"/>
      </rPr>
      <t>，通过收益量化、务工带动增收</t>
    </r>
  </si>
  <si>
    <t>通过财政扶贫资金投入，发展优势产业，收益量化、务工等带动贫困户增收</t>
  </si>
  <si>
    <t>圣泉镇扶贫产业基地项目</t>
  </si>
  <si>
    <r>
      <rPr>
        <sz val="10"/>
        <rFont val="方正仿宋_GBK"/>
        <charset val="134"/>
      </rPr>
      <t>圣泉镇</t>
    </r>
    <r>
      <rPr>
        <sz val="10"/>
        <rFont val="Times New Roman"/>
        <charset val="134"/>
      </rPr>
      <t xml:space="preserve">
</t>
    </r>
    <r>
      <rPr>
        <sz val="10"/>
        <rFont val="方正仿宋_GBK"/>
        <charset val="134"/>
      </rPr>
      <t>循环园区</t>
    </r>
  </si>
  <si>
    <t>黄口镇扶贫产业基地项目</t>
  </si>
  <si>
    <t>三、就业扶贫</t>
  </si>
  <si>
    <t>基层辅助性公益岗位</t>
  </si>
  <si>
    <t>县人社局</t>
  </si>
  <si>
    <r>
      <rPr>
        <sz val="10"/>
        <rFont val="方正仿宋_GBK"/>
        <charset val="134"/>
      </rPr>
      <t>人社局</t>
    </r>
    <r>
      <rPr>
        <sz val="10"/>
        <rFont val="Times New Roman"/>
        <charset val="134"/>
      </rPr>
      <t xml:space="preserve">
</t>
    </r>
    <r>
      <rPr>
        <sz val="10"/>
        <rFont val="方正仿宋_GBK"/>
        <charset val="134"/>
      </rPr>
      <t>吴伟</t>
    </r>
  </si>
  <si>
    <t>开发基层辅助性公益就业岗位</t>
  </si>
  <si>
    <t>通过开发扶贫就业岗位，增加脱贫人口家庭收入</t>
  </si>
  <si>
    <t>参与项目务工、收益</t>
  </si>
  <si>
    <t>通过财政扶贫资金投入，提供就业岗位，拓宽脱贫人口就业渠道，带动增收</t>
  </si>
  <si>
    <t>扶贫互助岗</t>
  </si>
  <si>
    <t>开发扶贫就业岗位</t>
  </si>
  <si>
    <t>通过开发就业岗位，增加脱贫人口家庭收入</t>
  </si>
  <si>
    <t>通过财政资金投入，提供就业岗位，拓宽脱贫人口就业渠道，带动增收</t>
  </si>
  <si>
    <t>脱贫劳动力外出务工交通补助项目</t>
  </si>
  <si>
    <r>
      <rPr>
        <sz val="10"/>
        <rFont val="方正仿宋_GBK"/>
        <charset val="134"/>
      </rPr>
      <t>对跨省就业的</t>
    </r>
    <r>
      <rPr>
        <sz val="10"/>
        <rFont val="Times New Roman"/>
        <charset val="134"/>
      </rPr>
      <t>980</t>
    </r>
    <r>
      <rPr>
        <sz val="10"/>
        <rFont val="方正仿宋_GBK"/>
        <charset val="134"/>
      </rPr>
      <t>名脱贫劳动力按</t>
    </r>
    <r>
      <rPr>
        <sz val="10"/>
        <rFont val="Times New Roman"/>
        <charset val="134"/>
      </rPr>
      <t>300-500</t>
    </r>
    <r>
      <rPr>
        <sz val="10"/>
        <rFont val="方正仿宋_GBK"/>
        <charset val="134"/>
      </rPr>
      <t>元不等的标准给予交通补助</t>
    </r>
  </si>
  <si>
    <t>通过落实财政补助政策，促进脱贫劳动者转移实现稳定就业</t>
  </si>
  <si>
    <t>项目申报、实施过程监督、务工带动增收</t>
  </si>
  <si>
    <t>以提供交通补助的形式，激发脱贫户外出就业积极性，增加家庭收入</t>
  </si>
  <si>
    <t>四、教育项目</t>
  </si>
  <si>
    <t>雨露计划</t>
  </si>
  <si>
    <t>县教体局</t>
  </si>
  <si>
    <r>
      <rPr>
        <sz val="10"/>
        <rFont val="方正仿宋_GBK"/>
        <charset val="134"/>
      </rPr>
      <t>教体局</t>
    </r>
    <r>
      <rPr>
        <sz val="10"/>
        <rFont val="Times New Roman"/>
        <charset val="134"/>
      </rPr>
      <t xml:space="preserve">
</t>
    </r>
    <r>
      <rPr>
        <sz val="10"/>
        <rFont val="方正仿宋_GBK"/>
        <charset val="134"/>
      </rPr>
      <t>杜尚训</t>
    </r>
  </si>
  <si>
    <r>
      <rPr>
        <sz val="10"/>
        <rFont val="方正仿宋_GBK"/>
        <charset val="134"/>
      </rPr>
      <t>向符合条件的脱贫家庭安排</t>
    </r>
    <r>
      <rPr>
        <sz val="10"/>
        <rFont val="Times New Roman"/>
        <charset val="134"/>
      </rPr>
      <t>“</t>
    </r>
    <r>
      <rPr>
        <sz val="10"/>
        <rFont val="方正仿宋_GBK"/>
        <charset val="134"/>
      </rPr>
      <t>雨露计划</t>
    </r>
    <r>
      <rPr>
        <sz val="10"/>
        <rFont val="Times New Roman"/>
        <charset val="134"/>
      </rPr>
      <t>”</t>
    </r>
    <r>
      <rPr>
        <sz val="10"/>
        <rFont val="方正仿宋_GBK"/>
        <charset val="134"/>
      </rPr>
      <t>补助</t>
    </r>
  </si>
  <si>
    <t>为建档立卡贫困家庭中职高职学生进行补助，减轻脱贫户家庭子女教育负担</t>
  </si>
  <si>
    <t>参与项目申报、落实后受益</t>
  </si>
  <si>
    <t>以教育补贴的形式，减轻贫困家庭教育支出负担</t>
  </si>
  <si>
    <t>五、项目管理费</t>
  </si>
  <si>
    <t>项目管理费</t>
  </si>
  <si>
    <t>项目涉及乡镇</t>
  </si>
  <si>
    <t>用于项目前期设计、评审、招标、监理以及验收等与项目管理相关的支出</t>
  </si>
  <si>
    <t>规范项目实施程序，提高项目管理水平</t>
  </si>
  <si>
    <t>通过财政资金投入，规范项目保质保量建设，提高项目带贫成效</t>
  </si>
  <si>
    <t>水利局
徐鹏</t>
  </si>
  <si>
    <t>通过财政资金投入，规范项目实施程序，提高项目管理成效</t>
  </si>
</sst>
</file>

<file path=xl/styles.xml><?xml version="1.0" encoding="utf-8"?>
<styleSheet xmlns="http://schemas.openxmlformats.org/spreadsheetml/2006/main">
  <numFmts count="9">
    <numFmt numFmtId="43" formatCode="_ * #,##0.00_ ;_ * \-#,##0.00_ ;_ * &quot;-&quot;??_ ;_ @_ "/>
    <numFmt numFmtId="42" formatCode="_ &quot;￥&quot;* #,##0_ ;_ &quot;￥&quot;* \-#,##0_ ;_ &quot;￥&quot;* &quot;-&quot;_ ;_ @_ "/>
    <numFmt numFmtId="41" formatCode="_ * #,##0_ ;_ * \-#,##0_ ;_ * &quot;-&quot;_ ;_ @_ "/>
    <numFmt numFmtId="176" formatCode="0.000_ "/>
    <numFmt numFmtId="44" formatCode="_ &quot;￥&quot;* #,##0.00_ ;_ &quot;￥&quot;* \-#,##0.00_ ;_ &quot;￥&quot;* &quot;-&quot;??_ ;_ @_ "/>
    <numFmt numFmtId="177" formatCode="0.0000_);[Red]\(0.0000\)"/>
    <numFmt numFmtId="178" formatCode="0.0000_ "/>
    <numFmt numFmtId="179" formatCode="0_ "/>
    <numFmt numFmtId="180" formatCode="0_);[Red]\(0\)"/>
  </numFmts>
  <fonts count="36">
    <font>
      <sz val="11"/>
      <color theme="1"/>
      <name val="宋体"/>
      <charset val="134"/>
      <scheme val="minor"/>
    </font>
    <font>
      <sz val="11"/>
      <name val="宋体"/>
      <charset val="134"/>
    </font>
    <font>
      <sz val="18"/>
      <name val="方正小标宋简体"/>
      <charset val="134"/>
    </font>
    <font>
      <sz val="12"/>
      <name val="方正黑体_GBK"/>
      <charset val="134"/>
    </font>
    <font>
      <sz val="12"/>
      <name val="Times New Roman"/>
      <charset val="134"/>
    </font>
    <font>
      <b/>
      <sz val="10"/>
      <name val="Times New Roman"/>
      <charset val="134"/>
    </font>
    <font>
      <b/>
      <sz val="10"/>
      <name val="方正仿宋_GBK"/>
      <charset val="134"/>
    </font>
    <font>
      <sz val="10"/>
      <name val="方正黑体_GBK"/>
      <charset val="134"/>
    </font>
    <font>
      <sz val="10"/>
      <name val="Times New Roman"/>
      <charset val="134"/>
    </font>
    <font>
      <sz val="10"/>
      <name val="宋体"/>
      <charset val="134"/>
    </font>
    <font>
      <sz val="10"/>
      <name val="方正仿宋_GBK"/>
      <charset val="134"/>
    </font>
    <font>
      <sz val="11"/>
      <name val="方正仿宋_GBK"/>
      <charset val="134"/>
    </font>
    <font>
      <sz val="10"/>
      <name val="仿宋"/>
      <charset val="134"/>
    </font>
    <font>
      <sz val="10"/>
      <name val="Times New Roman"/>
      <charset val="0"/>
    </font>
    <font>
      <sz val="11"/>
      <color rgb="FF000000"/>
      <name val="宋体"/>
      <charset val="134"/>
    </font>
    <font>
      <sz val="12"/>
      <name val="宋体"/>
      <charset val="134"/>
    </font>
    <font>
      <sz val="11"/>
      <color theme="1"/>
      <name val="宋体"/>
      <charset val="0"/>
      <scheme val="minor"/>
    </font>
    <font>
      <sz val="11"/>
      <color theme="0"/>
      <name val="宋体"/>
      <charset val="0"/>
      <scheme val="minor"/>
    </font>
    <font>
      <sz val="11"/>
      <color indexed="8"/>
      <name val="宋体"/>
      <charset val="134"/>
    </font>
    <font>
      <b/>
      <sz val="11"/>
      <color rgb="FF3F3F3F"/>
      <name val="宋体"/>
      <charset val="0"/>
      <scheme val="minor"/>
    </font>
    <font>
      <b/>
      <sz val="11"/>
      <color theme="1"/>
      <name val="宋体"/>
      <charset val="0"/>
      <scheme val="minor"/>
    </font>
    <font>
      <b/>
      <sz val="11"/>
      <color theme="3"/>
      <name val="宋体"/>
      <charset val="134"/>
      <scheme val="minor"/>
    </font>
    <font>
      <sz val="11"/>
      <color rgb="FFFF0000"/>
      <name val="宋体"/>
      <charset val="0"/>
      <scheme val="minor"/>
    </font>
    <font>
      <sz val="11"/>
      <color rgb="FF3F3F76"/>
      <name val="宋体"/>
      <charset val="0"/>
      <scheme val="minor"/>
    </font>
    <font>
      <b/>
      <sz val="13"/>
      <color theme="3"/>
      <name val="宋体"/>
      <charset val="134"/>
      <scheme val="minor"/>
    </font>
    <font>
      <b/>
      <sz val="15"/>
      <color theme="3"/>
      <name val="宋体"/>
      <charset val="134"/>
      <scheme val="minor"/>
    </font>
    <font>
      <b/>
      <sz val="18"/>
      <color theme="3"/>
      <name val="宋体"/>
      <charset val="134"/>
      <scheme val="minor"/>
    </font>
    <font>
      <sz val="11"/>
      <color rgb="FF9C0006"/>
      <name val="宋体"/>
      <charset val="0"/>
      <scheme val="minor"/>
    </font>
    <font>
      <b/>
      <sz val="11"/>
      <color rgb="FFFFFFFF"/>
      <name val="宋体"/>
      <charset val="0"/>
      <scheme val="minor"/>
    </font>
    <font>
      <b/>
      <sz val="11"/>
      <color rgb="FFFA7D00"/>
      <name val="宋体"/>
      <charset val="0"/>
      <scheme val="minor"/>
    </font>
    <font>
      <u/>
      <sz val="11"/>
      <color rgb="FF0000FF"/>
      <name val="宋体"/>
      <charset val="0"/>
      <scheme val="minor"/>
    </font>
    <font>
      <u/>
      <sz val="11"/>
      <color rgb="FF800080"/>
      <name val="宋体"/>
      <charset val="0"/>
      <scheme val="minor"/>
    </font>
    <font>
      <i/>
      <sz val="11"/>
      <color rgb="FF7F7F7F"/>
      <name val="宋体"/>
      <charset val="0"/>
      <scheme val="minor"/>
    </font>
    <font>
      <sz val="11"/>
      <color rgb="FF9C6500"/>
      <name val="宋体"/>
      <charset val="0"/>
      <scheme val="minor"/>
    </font>
    <font>
      <sz val="11"/>
      <color rgb="FF006100"/>
      <name val="宋体"/>
      <charset val="0"/>
      <scheme val="minor"/>
    </font>
    <font>
      <sz val="11"/>
      <color rgb="FFFA7D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8"/>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rgb="FFF2F2F2"/>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9"/>
        <bgColor indexed="64"/>
      </patternFill>
    </fill>
    <fill>
      <patternFill patternType="solid">
        <fgColor rgb="FFFFCC99"/>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rgb="FFFFC7CE"/>
        <bgColor indexed="64"/>
      </patternFill>
    </fill>
    <fill>
      <patternFill patternType="solid">
        <fgColor rgb="FFA5A5A5"/>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FFFFCC"/>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FFEB9C"/>
        <bgColor indexed="64"/>
      </patternFill>
    </fill>
    <fill>
      <patternFill patternType="solid">
        <fgColor theme="5"/>
        <bgColor indexed="64"/>
      </patternFill>
    </fill>
    <fill>
      <patternFill patternType="solid">
        <fgColor theme="4"/>
        <bgColor indexed="64"/>
      </patternFill>
    </fill>
    <fill>
      <patternFill patternType="solid">
        <fgColor rgb="FFC6EFCE"/>
        <bgColor indexed="64"/>
      </patternFill>
    </fill>
    <fill>
      <patternFill patternType="solid">
        <fgColor theme="4" tint="0.599993896298105"/>
        <bgColor indexed="64"/>
      </patternFill>
    </fill>
    <fill>
      <patternFill patternType="solid">
        <fgColor theme="6"/>
        <bgColor indexed="64"/>
      </patternFill>
    </fill>
    <fill>
      <patternFill patternType="solid">
        <fgColor theme="7"/>
        <bgColor indexed="64"/>
      </patternFill>
    </fill>
    <fill>
      <patternFill patternType="solid">
        <fgColor theme="8"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59">
    <xf numFmtId="0" fontId="0" fillId="0" borderId="0">
      <alignment vertical="center"/>
    </xf>
    <xf numFmtId="42" fontId="0" fillId="0" borderId="0" applyFont="0" applyFill="0" applyBorder="0" applyAlignment="0" applyProtection="0">
      <alignment vertical="center"/>
    </xf>
    <xf numFmtId="0" fontId="15" fillId="0" borderId="0">
      <protection locked="0"/>
    </xf>
    <xf numFmtId="0" fontId="16" fillId="8" borderId="0" applyNumberFormat="0" applyBorder="0" applyAlignment="0" applyProtection="0">
      <alignment vertical="center"/>
    </xf>
    <xf numFmtId="0" fontId="23" fillId="10"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4" borderId="0" applyNumberFormat="0" applyBorder="0" applyAlignment="0" applyProtection="0">
      <alignment vertical="center"/>
    </xf>
    <xf numFmtId="0" fontId="27" fillId="13" borderId="0" applyNumberFormat="0" applyBorder="0" applyAlignment="0" applyProtection="0">
      <alignment vertical="center"/>
    </xf>
    <xf numFmtId="43" fontId="0" fillId="0" borderId="0" applyFont="0" applyFill="0" applyBorder="0" applyAlignment="0" applyProtection="0">
      <alignment vertical="center"/>
    </xf>
    <xf numFmtId="0" fontId="17" fillId="15" borderId="0" applyNumberFormat="0" applyBorder="0" applyAlignment="0" applyProtection="0">
      <alignment vertical="center"/>
    </xf>
    <xf numFmtId="0" fontId="30" fillId="0" borderId="0" applyNumberFormat="0" applyFill="0" applyBorder="0" applyAlignment="0" applyProtection="0">
      <alignment vertical="center"/>
    </xf>
    <xf numFmtId="0" fontId="14" fillId="0" borderId="0">
      <protection locked="0"/>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20" borderId="11" applyNumberFormat="0" applyFont="0" applyAlignment="0" applyProtection="0">
      <alignment vertical="center"/>
    </xf>
    <xf numFmtId="0" fontId="17" fillId="19"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5" fillId="0" borderId="9" applyNumberFormat="0" applyFill="0" applyAlignment="0" applyProtection="0">
      <alignment vertical="center"/>
    </xf>
    <xf numFmtId="0" fontId="24" fillId="0" borderId="9" applyNumberFormat="0" applyFill="0" applyAlignment="0" applyProtection="0">
      <alignment vertical="center"/>
    </xf>
    <xf numFmtId="0" fontId="17" fillId="7" borderId="0" applyNumberFormat="0" applyBorder="0" applyAlignment="0" applyProtection="0">
      <alignment vertical="center"/>
    </xf>
    <xf numFmtId="0" fontId="21" fillId="0" borderId="7" applyNumberFormat="0" applyFill="0" applyAlignment="0" applyProtection="0">
      <alignment vertical="center"/>
    </xf>
    <xf numFmtId="0" fontId="17" fillId="11" borderId="0" applyNumberFormat="0" applyBorder="0" applyAlignment="0" applyProtection="0">
      <alignment vertical="center"/>
    </xf>
    <xf numFmtId="0" fontId="19" fillId="6" borderId="5" applyNumberFormat="0" applyAlignment="0" applyProtection="0">
      <alignment vertical="center"/>
    </xf>
    <xf numFmtId="0" fontId="29" fillId="6" borderId="8" applyNumberFormat="0" applyAlignment="0" applyProtection="0">
      <alignment vertical="center"/>
    </xf>
    <xf numFmtId="0" fontId="28" fillId="14" borderId="10" applyNumberFormat="0" applyAlignment="0" applyProtection="0">
      <alignment vertical="center"/>
    </xf>
    <xf numFmtId="0" fontId="16" fillId="24" borderId="0" applyNumberFormat="0" applyBorder="0" applyAlignment="0" applyProtection="0">
      <alignment vertical="center"/>
    </xf>
    <xf numFmtId="0" fontId="17" fillId="26" borderId="0" applyNumberFormat="0" applyBorder="0" applyAlignment="0" applyProtection="0">
      <alignment vertical="center"/>
    </xf>
    <xf numFmtId="0" fontId="35" fillId="0" borderId="12" applyNumberFormat="0" applyFill="0" applyAlignment="0" applyProtection="0">
      <alignment vertical="center"/>
    </xf>
    <xf numFmtId="0" fontId="15" fillId="0" borderId="0">
      <protection locked="0"/>
    </xf>
    <xf numFmtId="0" fontId="20" fillId="0" borderId="6" applyNumberFormat="0" applyFill="0" applyAlignment="0" applyProtection="0">
      <alignment vertical="center"/>
    </xf>
    <xf numFmtId="0" fontId="34" fillId="28" borderId="0" applyNumberFormat="0" applyBorder="0" applyAlignment="0" applyProtection="0">
      <alignment vertical="center"/>
    </xf>
    <xf numFmtId="0" fontId="14" fillId="0" borderId="0">
      <protection locked="0"/>
    </xf>
    <xf numFmtId="0" fontId="33" fillId="25" borderId="0" applyNumberFormat="0" applyBorder="0" applyAlignment="0" applyProtection="0">
      <alignment vertical="center"/>
    </xf>
    <xf numFmtId="0" fontId="16" fillId="16" borderId="0" applyNumberFormat="0" applyBorder="0" applyAlignment="0" applyProtection="0">
      <alignment vertical="center"/>
    </xf>
    <xf numFmtId="0" fontId="17" fillId="27" borderId="0" applyNumberFormat="0" applyBorder="0" applyAlignment="0" applyProtection="0">
      <alignment vertical="center"/>
    </xf>
    <xf numFmtId="0" fontId="16" fillId="5" borderId="0" applyNumberFormat="0" applyBorder="0" applyAlignment="0" applyProtection="0">
      <alignment vertical="center"/>
    </xf>
    <xf numFmtId="0" fontId="16" fillId="29" borderId="0" applyNumberFormat="0" applyBorder="0" applyAlignment="0" applyProtection="0">
      <alignment vertical="center"/>
    </xf>
    <xf numFmtId="0" fontId="16" fillId="23" borderId="0" applyNumberFormat="0" applyBorder="0" applyAlignment="0" applyProtection="0">
      <alignment vertical="center"/>
    </xf>
    <xf numFmtId="0" fontId="16" fillId="22" borderId="0" applyNumberFormat="0" applyBorder="0" applyAlignment="0" applyProtection="0">
      <alignment vertical="center"/>
    </xf>
    <xf numFmtId="0" fontId="17" fillId="30" borderId="0" applyNumberFormat="0" applyBorder="0" applyAlignment="0" applyProtection="0">
      <alignment vertical="center"/>
    </xf>
    <xf numFmtId="0" fontId="17" fillId="31" borderId="0" applyNumberFormat="0" applyBorder="0" applyAlignment="0" applyProtection="0">
      <alignment vertical="center"/>
    </xf>
    <xf numFmtId="0" fontId="16" fillId="18" borderId="0" applyNumberFormat="0" applyBorder="0" applyAlignment="0" applyProtection="0">
      <alignment vertical="center"/>
    </xf>
    <xf numFmtId="0" fontId="16" fillId="17" borderId="0" applyNumberFormat="0" applyBorder="0" applyAlignment="0" applyProtection="0">
      <alignment vertical="center"/>
    </xf>
    <xf numFmtId="0" fontId="17" fillId="3" borderId="0" applyNumberFormat="0" applyBorder="0" applyAlignment="0" applyProtection="0">
      <alignment vertical="center"/>
    </xf>
    <xf numFmtId="0" fontId="16" fillId="21" borderId="0" applyNumberFormat="0" applyBorder="0" applyAlignment="0" applyProtection="0">
      <alignment vertical="center"/>
    </xf>
    <xf numFmtId="0" fontId="17" fillId="32" borderId="0" applyNumberFormat="0" applyBorder="0" applyAlignment="0" applyProtection="0">
      <alignment vertical="center"/>
    </xf>
    <xf numFmtId="0" fontId="17" fillId="9" borderId="0" applyNumberFormat="0" applyBorder="0" applyAlignment="0" applyProtection="0">
      <alignment vertical="center"/>
    </xf>
    <xf numFmtId="0" fontId="16" fillId="2" borderId="0" applyNumberFormat="0" applyBorder="0" applyAlignment="0" applyProtection="0">
      <alignment vertical="center"/>
    </xf>
    <xf numFmtId="0" fontId="17" fillId="12" borderId="0" applyNumberFormat="0" applyBorder="0" applyAlignment="0" applyProtection="0">
      <alignment vertical="center"/>
    </xf>
    <xf numFmtId="0" fontId="15" fillId="0" borderId="0">
      <protection locked="0"/>
    </xf>
    <xf numFmtId="0" fontId="14" fillId="0" borderId="0">
      <protection locked="0"/>
    </xf>
    <xf numFmtId="0" fontId="15" fillId="0" borderId="0">
      <protection locked="0"/>
    </xf>
    <xf numFmtId="0" fontId="14" fillId="0" borderId="0">
      <protection locked="0"/>
    </xf>
    <xf numFmtId="0" fontId="14" fillId="0" borderId="0">
      <protection locked="0"/>
    </xf>
    <xf numFmtId="0" fontId="18" fillId="0" borderId="0">
      <alignment vertical="center"/>
    </xf>
  </cellStyleXfs>
  <cellXfs count="89">
    <xf numFmtId="0" fontId="0" fillId="0" borderId="0" xfId="0">
      <alignment vertical="center"/>
    </xf>
    <xf numFmtId="0" fontId="0" fillId="0" borderId="0" xfId="0" applyFill="1">
      <alignment vertical="center"/>
    </xf>
    <xf numFmtId="0" fontId="1" fillId="0" borderId="0" xfId="0" applyFont="1" applyFill="1" applyAlignment="1">
      <alignment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53" applyFont="1" applyFill="1" applyBorder="1" applyAlignment="1" applyProtection="1">
      <alignment horizontal="center" vertical="center" wrapText="1"/>
    </xf>
    <xf numFmtId="0" fontId="9" fillId="0" borderId="1" xfId="0" applyFont="1" applyFill="1" applyBorder="1" applyAlignment="1">
      <alignment vertical="center" wrapText="1"/>
    </xf>
    <xf numFmtId="0" fontId="8" fillId="0" borderId="1" xfId="0" applyFont="1" applyFill="1" applyBorder="1" applyAlignment="1">
      <alignment vertical="center" wrapText="1"/>
    </xf>
    <xf numFmtId="0" fontId="10" fillId="0" borderId="1" xfId="35" applyFont="1" applyFill="1" applyBorder="1" applyAlignment="1" applyProtection="1">
      <alignment horizontal="center" vertical="center" wrapText="1"/>
    </xf>
    <xf numFmtId="57"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10" fontId="5"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11" fillId="0" borderId="1" xfId="0" applyNumberFormat="1" applyFont="1" applyFill="1" applyBorder="1" applyAlignment="1">
      <alignment horizontal="center" vertical="center"/>
    </xf>
    <xf numFmtId="0" fontId="1" fillId="0" borderId="1" xfId="0" applyFont="1" applyFill="1" applyBorder="1" applyAlignment="1">
      <alignment vertical="center"/>
    </xf>
    <xf numFmtId="0" fontId="7" fillId="0" borderId="1" xfId="0" applyFont="1" applyFill="1" applyBorder="1" applyAlignment="1">
      <alignment vertical="center" wrapText="1"/>
    </xf>
    <xf numFmtId="10" fontId="8"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55" applyFont="1" applyFill="1" applyBorder="1" applyAlignment="1" applyProtection="1">
      <alignment horizontal="center" vertical="center" wrapText="1"/>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10" fillId="0" borderId="1" xfId="55" applyFont="1" applyFill="1" applyBorder="1" applyAlignment="1">
      <alignment horizontal="center" vertical="center" wrapText="1"/>
      <protection locked="0"/>
    </xf>
    <xf numFmtId="0" fontId="10" fillId="0" borderId="1" xfId="57" applyFont="1" applyFill="1" applyBorder="1" applyAlignment="1" applyProtection="1">
      <alignment horizontal="center" vertical="center" wrapText="1"/>
    </xf>
    <xf numFmtId="0" fontId="10" fillId="0" borderId="1" xfId="56" applyFont="1" applyFill="1" applyBorder="1" applyAlignment="1" applyProtection="1">
      <alignment horizontal="center" vertical="center" wrapText="1"/>
    </xf>
    <xf numFmtId="177" fontId="10" fillId="0" borderId="1" xfId="32" applyNumberFormat="1" applyFont="1" applyFill="1" applyBorder="1" applyAlignment="1" applyProtection="1">
      <alignment horizontal="center" vertical="center" wrapText="1"/>
    </xf>
    <xf numFmtId="0" fontId="10" fillId="0" borderId="1" xfId="54" applyFont="1" applyFill="1" applyBorder="1" applyAlignment="1" applyProtection="1">
      <alignment horizontal="center" vertical="center" wrapText="1"/>
    </xf>
    <xf numFmtId="178"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10" fillId="0" borderId="1" xfId="55" applyNumberFormat="1" applyFont="1" applyFill="1" applyBorder="1" applyAlignment="1" applyProtection="1">
      <alignment horizontal="center" vertical="center" wrapText="1"/>
    </xf>
    <xf numFmtId="0" fontId="8" fillId="0" borderId="1" xfId="55" applyNumberFormat="1" applyFont="1" applyFill="1" applyBorder="1" applyAlignment="1" applyProtection="1">
      <alignment horizontal="center" vertical="center" wrapText="1"/>
    </xf>
    <xf numFmtId="0" fontId="10" fillId="0" borderId="1" xfId="57" applyNumberFormat="1" applyFont="1" applyFill="1" applyBorder="1" applyAlignment="1" applyProtection="1">
      <alignment horizontal="center" vertical="center" wrapText="1"/>
    </xf>
    <xf numFmtId="0" fontId="8" fillId="0" borderId="1" xfId="12" applyNumberFormat="1" applyFont="1" applyFill="1" applyBorder="1" applyAlignment="1" applyProtection="1">
      <alignment horizontal="center" vertical="center" wrapText="1"/>
    </xf>
    <xf numFmtId="0" fontId="10" fillId="0" borderId="1" xfId="56" applyNumberFormat="1" applyFont="1" applyFill="1" applyBorder="1" applyAlignment="1" applyProtection="1">
      <alignment horizontal="center" vertical="center" wrapText="1"/>
    </xf>
    <xf numFmtId="0" fontId="8" fillId="0" borderId="1" xfId="56" applyNumberFormat="1" applyFont="1" applyFill="1" applyBorder="1" applyAlignment="1" applyProtection="1">
      <alignment horizontal="center" vertical="center" wrapText="1"/>
    </xf>
    <xf numFmtId="0" fontId="10" fillId="0" borderId="1" xfId="32" applyNumberFormat="1" applyFont="1" applyFill="1" applyBorder="1" applyAlignment="1" applyProtection="1">
      <alignment horizontal="center" vertical="center" wrapText="1"/>
    </xf>
    <xf numFmtId="0" fontId="10" fillId="0" borderId="1" xfId="54" applyNumberFormat="1" applyFont="1" applyFill="1" applyBorder="1" applyAlignment="1" applyProtection="1">
      <alignment horizontal="center" vertical="center" wrapText="1"/>
    </xf>
    <xf numFmtId="0" fontId="8" fillId="0" borderId="1" xfId="54" applyNumberFormat="1" applyFont="1" applyFill="1" applyBorder="1" applyAlignment="1" applyProtection="1">
      <alignment horizontal="center" vertical="center" wrapText="1"/>
    </xf>
    <xf numFmtId="0" fontId="7" fillId="0" borderId="2"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8" fillId="0" borderId="2" xfId="0" applyFont="1" applyFill="1" applyBorder="1" applyAlignment="1">
      <alignment horizontal="center" vertical="center"/>
    </xf>
    <xf numFmtId="0" fontId="12" fillId="0" borderId="1" xfId="0"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8" fillId="0" borderId="1" xfId="32" applyNumberFormat="1" applyFont="1" applyFill="1" applyBorder="1" applyAlignment="1" applyProtection="1">
      <alignment horizontal="center" vertical="center" wrapText="1"/>
    </xf>
    <xf numFmtId="0" fontId="8" fillId="0" borderId="2" xfId="32" applyNumberFormat="1" applyFont="1" applyFill="1" applyBorder="1" applyAlignment="1" applyProtection="1">
      <alignment horizontal="center" vertical="center" wrapText="1"/>
    </xf>
    <xf numFmtId="0" fontId="8" fillId="0" borderId="2" xfId="12" applyNumberFormat="1" applyFont="1" applyFill="1" applyBorder="1" applyAlignment="1" applyProtection="1">
      <alignment horizontal="center" vertical="center" wrapText="1"/>
    </xf>
    <xf numFmtId="0" fontId="8" fillId="0" borderId="2" xfId="56" applyNumberFormat="1" applyFont="1" applyFill="1" applyBorder="1" applyAlignment="1" applyProtection="1">
      <alignment horizontal="center" vertical="center" wrapText="1"/>
    </xf>
    <xf numFmtId="0" fontId="8" fillId="0" borderId="2" xfId="54" applyNumberFormat="1"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protection locked="0"/>
    </xf>
    <xf numFmtId="0" fontId="10" fillId="0" borderId="1" xfId="0" applyNumberFormat="1" applyFont="1" applyFill="1" applyBorder="1" applyAlignment="1" applyProtection="1">
      <alignment horizontal="center" vertical="center" wrapText="1"/>
      <protection locked="0"/>
    </xf>
    <xf numFmtId="0" fontId="8" fillId="0" borderId="1" xfId="0" applyNumberFormat="1" applyFont="1" applyFill="1" applyBorder="1" applyAlignment="1" applyProtection="1">
      <alignment horizontal="center" vertical="center" wrapText="1"/>
      <protection locked="0"/>
    </xf>
    <xf numFmtId="0" fontId="8" fillId="0" borderId="1" xfId="56" applyFont="1" applyFill="1" applyBorder="1" applyAlignment="1" applyProtection="1">
      <alignment horizontal="center" vertical="center" wrapText="1"/>
    </xf>
    <xf numFmtId="0" fontId="8" fillId="0" borderId="2" xfId="56" applyFont="1" applyFill="1" applyBorder="1" applyAlignment="1" applyProtection="1">
      <alignment horizontal="center" vertical="center" wrapText="1"/>
    </xf>
    <xf numFmtId="0" fontId="8" fillId="0" borderId="1" xfId="54" applyFont="1" applyFill="1" applyBorder="1" applyAlignment="1" applyProtection="1">
      <alignment horizontal="center" vertical="center" wrapText="1"/>
    </xf>
    <xf numFmtId="0" fontId="8" fillId="0" borderId="2" xfId="54"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protection locked="0"/>
    </xf>
    <xf numFmtId="0" fontId="8" fillId="0" borderId="2" xfId="0" applyFont="1" applyFill="1" applyBorder="1" applyAlignment="1" applyProtection="1">
      <alignment horizontal="center" vertical="center" wrapText="1"/>
      <protection locked="0"/>
    </xf>
    <xf numFmtId="179" fontId="8" fillId="0" borderId="2" xfId="0" applyNumberFormat="1" applyFont="1" applyFill="1" applyBorder="1" applyAlignment="1" applyProtection="1">
      <alignment horizontal="center" vertical="center" wrapText="1"/>
      <protection locked="0"/>
    </xf>
    <xf numFmtId="179" fontId="8" fillId="0" borderId="2" xfId="0" applyNumberFormat="1" applyFont="1" applyFill="1" applyBorder="1" applyAlignment="1">
      <alignment horizontal="center" vertical="center" wrapText="1"/>
    </xf>
    <xf numFmtId="179" fontId="8" fillId="0" borderId="1" xfId="54" applyNumberFormat="1" applyFont="1" applyFill="1" applyBorder="1" applyAlignment="1" applyProtection="1">
      <alignment horizontal="center" vertical="center" wrapText="1"/>
    </xf>
    <xf numFmtId="179" fontId="8" fillId="0" borderId="2" xfId="54" applyNumberFormat="1" applyFont="1" applyFill="1" applyBorder="1" applyAlignment="1" applyProtection="1">
      <alignment horizontal="center" vertical="center" wrapText="1"/>
    </xf>
    <xf numFmtId="179" fontId="8" fillId="0" borderId="1" xfId="32" applyNumberFormat="1" applyFont="1" applyFill="1" applyBorder="1" applyAlignment="1" applyProtection="1">
      <alignment horizontal="center" vertical="center" wrapText="1"/>
    </xf>
    <xf numFmtId="179" fontId="8" fillId="0" borderId="2" xfId="32" applyNumberFormat="1" applyFont="1" applyFill="1" applyBorder="1" applyAlignment="1" applyProtection="1">
      <alignment horizontal="center" vertical="center" wrapText="1"/>
    </xf>
    <xf numFmtId="0" fontId="10" fillId="0" borderId="1" xfId="2" applyFont="1" applyFill="1" applyBorder="1" applyAlignment="1" applyProtection="1">
      <alignment horizontal="center" vertical="center" wrapText="1"/>
    </xf>
    <xf numFmtId="0" fontId="8" fillId="0" borderId="1" xfId="0" applyNumberFormat="1" applyFont="1" applyFill="1" applyBorder="1" applyAlignment="1">
      <alignment horizontal="center" vertical="center"/>
    </xf>
    <xf numFmtId="0" fontId="10" fillId="0" borderId="1" xfId="2" applyNumberFormat="1" applyFont="1" applyFill="1" applyBorder="1" applyAlignment="1" applyProtection="1">
      <alignment horizontal="center" vertical="center" wrapText="1"/>
    </xf>
    <xf numFmtId="0" fontId="8" fillId="0" borderId="1" xfId="2" applyNumberFormat="1" applyFont="1" applyFill="1" applyBorder="1" applyAlignment="1" applyProtection="1">
      <alignment horizontal="center" vertical="center" wrapText="1"/>
    </xf>
    <xf numFmtId="0" fontId="8" fillId="0" borderId="2" xfId="0" applyNumberFormat="1" applyFont="1" applyFill="1" applyBorder="1" applyAlignment="1">
      <alignment horizontal="center" vertical="center"/>
    </xf>
    <xf numFmtId="9" fontId="8"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0" fillId="0" borderId="3" xfId="0" applyNumberFormat="1" applyFont="1" applyFill="1" applyBorder="1" applyAlignment="1">
      <alignment horizontal="center" vertical="center" wrapText="1"/>
    </xf>
    <xf numFmtId="179" fontId="8" fillId="0" borderId="1" xfId="0" applyNumberFormat="1" applyFont="1" applyFill="1" applyBorder="1" applyAlignment="1">
      <alignment horizontal="center" vertical="center"/>
    </xf>
    <xf numFmtId="179" fontId="8" fillId="0" borderId="2" xfId="0" applyNumberFormat="1" applyFont="1" applyFill="1" applyBorder="1" applyAlignment="1">
      <alignment horizontal="center" vertical="center"/>
    </xf>
    <xf numFmtId="0" fontId="13" fillId="0" borderId="3" xfId="0" applyNumberFormat="1" applyFont="1" applyFill="1" applyBorder="1" applyAlignment="1">
      <alignment horizontal="center" vertical="center" wrapText="1"/>
    </xf>
    <xf numFmtId="0" fontId="13" fillId="0" borderId="4"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xf>
    <xf numFmtId="0" fontId="9" fillId="0" borderId="1" xfId="0" applyFont="1" applyFill="1" applyBorder="1" applyAlignment="1">
      <alignment vertical="center"/>
    </xf>
    <xf numFmtId="0" fontId="7" fillId="0" borderId="1" xfId="0" applyNumberFormat="1" applyFont="1" applyFill="1" applyBorder="1" applyAlignment="1">
      <alignment horizontal="center" vertical="center" wrapText="1"/>
    </xf>
    <xf numFmtId="180" fontId="10" fillId="0" borderId="1" xfId="58" applyNumberFormat="1" applyFont="1" applyFill="1" applyBorder="1" applyAlignment="1" applyProtection="1">
      <alignment horizontal="center" vertical="center" wrapText="1"/>
    </xf>
    <xf numFmtId="176" fontId="10" fillId="0" borderId="1" xfId="32" applyNumberFormat="1" applyFont="1" applyFill="1" applyBorder="1" applyAlignment="1" applyProtection="1">
      <alignment horizontal="center" vertical="center" wrapText="1"/>
    </xf>
  </cellXfs>
  <cellStyles count="59">
    <cellStyle name="常规" xfId="0" builtinId="0"/>
    <cellStyle name="货币[0]" xfId="1" builtinId="7"/>
    <cellStyle name="常规 2 13 6"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常规 10 2 2 3" xfId="12"/>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常规 2 13" xfId="32"/>
    <cellStyle name="汇总" xfId="33" builtinId="25"/>
    <cellStyle name="好" xfId="34" builtinId="26"/>
    <cellStyle name="常规 7 2 2" xfId="35"/>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 3" xfId="53"/>
    <cellStyle name="常规 7" xfId="54"/>
    <cellStyle name="常规_附件1-5 2" xfId="55"/>
    <cellStyle name="常规 10 2 2 2 2" xfId="56"/>
    <cellStyle name="常规 5" xfId="57"/>
    <cellStyle name="常规_Sheet1" xfId="58"/>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427"/>
  <sheetViews>
    <sheetView tabSelected="1" workbookViewId="0">
      <pane xSplit="2" ySplit="6" topLeftCell="H416" activePane="bottomRight" state="frozen"/>
      <selection/>
      <selection pane="topRight"/>
      <selection pane="bottomLeft"/>
      <selection pane="bottomRight" activeCell="P424" sqref="P424:P427"/>
    </sheetView>
  </sheetViews>
  <sheetFormatPr defaultColWidth="9" defaultRowHeight="13.5"/>
  <cols>
    <col min="1" max="1" width="12.375" style="2" customWidth="1"/>
    <col min="2" max="2" width="17.5" style="2" customWidth="1"/>
    <col min="3" max="3" width="4.875" style="2" customWidth="1"/>
    <col min="4" max="4" width="10.625" style="2" customWidth="1"/>
    <col min="5" max="5" width="8.625" style="2" customWidth="1"/>
    <col min="6" max="6" width="15.375" style="2" customWidth="1"/>
    <col min="7" max="7" width="10.625" style="2" customWidth="1"/>
    <col min="8" max="8" width="35.5" style="2" customWidth="1"/>
    <col min="9" max="9" width="9" style="2" customWidth="1"/>
    <col min="10" max="10" width="8.625" style="2" customWidth="1"/>
    <col min="11" max="14" width="6.625" style="2" customWidth="1"/>
    <col min="15" max="15" width="5.125" style="2" customWidth="1"/>
    <col min="16" max="16" width="10" style="2" customWidth="1"/>
    <col min="17" max="17" width="8.5" style="2" customWidth="1"/>
    <col min="18" max="18" width="8.625" style="2" customWidth="1"/>
    <col min="19" max="19" width="30.25" style="2" customWidth="1"/>
    <col min="20" max="20" width="13.25" style="2" customWidth="1"/>
    <col min="21" max="21" width="14.25" style="2" customWidth="1"/>
    <col min="22" max="22" width="23" style="2" customWidth="1"/>
    <col min="23" max="23" width="9" style="2"/>
  </cols>
  <sheetData>
    <row r="1" ht="24" spans="1:23">
      <c r="A1" s="3" t="s">
        <v>0</v>
      </c>
      <c r="B1" s="3"/>
      <c r="C1" s="3"/>
      <c r="D1" s="3"/>
      <c r="E1" s="3"/>
      <c r="F1" s="3"/>
      <c r="G1" s="3"/>
      <c r="H1" s="3"/>
      <c r="I1" s="3"/>
      <c r="J1" s="3"/>
      <c r="K1" s="3"/>
      <c r="L1" s="3"/>
      <c r="M1" s="3"/>
      <c r="N1" s="3"/>
      <c r="O1" s="3"/>
      <c r="P1" s="3"/>
      <c r="Q1" s="3"/>
      <c r="R1" s="3"/>
      <c r="S1" s="3"/>
      <c r="T1" s="3"/>
      <c r="U1" s="3"/>
      <c r="V1" s="3"/>
      <c r="W1" s="3"/>
    </row>
    <row r="2" ht="15.75" spans="1:23">
      <c r="A2" s="4" t="s">
        <v>1</v>
      </c>
      <c r="B2" s="4" t="s">
        <v>2</v>
      </c>
      <c r="C2" s="4" t="s">
        <v>3</v>
      </c>
      <c r="D2" s="4" t="s">
        <v>4</v>
      </c>
      <c r="E2" s="4" t="s">
        <v>5</v>
      </c>
      <c r="F2" s="4" t="s">
        <v>6</v>
      </c>
      <c r="G2" s="4" t="s">
        <v>7</v>
      </c>
      <c r="H2" s="4" t="s">
        <v>8</v>
      </c>
      <c r="I2" s="4" t="s">
        <v>9</v>
      </c>
      <c r="J2" s="4" t="s">
        <v>10</v>
      </c>
      <c r="K2" s="4" t="s">
        <v>11</v>
      </c>
      <c r="L2" s="5"/>
      <c r="M2" s="5"/>
      <c r="N2" s="5"/>
      <c r="O2" s="5"/>
      <c r="P2" s="4" t="s">
        <v>12</v>
      </c>
      <c r="Q2" s="4" t="s">
        <v>13</v>
      </c>
      <c r="R2" s="18"/>
      <c r="S2" s="4" t="s">
        <v>14</v>
      </c>
      <c r="T2" s="4" t="s">
        <v>15</v>
      </c>
      <c r="U2" s="4" t="s">
        <v>16</v>
      </c>
      <c r="V2" s="4" t="s">
        <v>17</v>
      </c>
      <c r="W2" s="4" t="s">
        <v>18</v>
      </c>
    </row>
    <row r="3" ht="31.5" spans="1:23">
      <c r="A3" s="5"/>
      <c r="B3" s="5"/>
      <c r="C3" s="5"/>
      <c r="D3" s="5"/>
      <c r="E3" s="5"/>
      <c r="F3" s="5"/>
      <c r="G3" s="5"/>
      <c r="H3" s="5"/>
      <c r="I3" s="5"/>
      <c r="J3" s="5"/>
      <c r="K3" s="4" t="s">
        <v>19</v>
      </c>
      <c r="L3" s="4" t="s">
        <v>20</v>
      </c>
      <c r="M3" s="4" t="s">
        <v>21</v>
      </c>
      <c r="N3" s="4" t="s">
        <v>22</v>
      </c>
      <c r="O3" s="5" t="s">
        <v>23</v>
      </c>
      <c r="P3" s="5"/>
      <c r="Q3" s="4" t="s">
        <v>24</v>
      </c>
      <c r="R3" s="19" t="s">
        <v>25</v>
      </c>
      <c r="S3" s="5"/>
      <c r="T3" s="5"/>
      <c r="U3" s="5"/>
      <c r="V3" s="5"/>
      <c r="W3" s="5"/>
    </row>
    <row r="4" spans="1:23">
      <c r="A4" s="6"/>
      <c r="B4" s="7" t="s">
        <v>26</v>
      </c>
      <c r="C4" s="6"/>
      <c r="D4" s="6"/>
      <c r="E4" s="6"/>
      <c r="F4" s="6"/>
      <c r="G4" s="6"/>
      <c r="H4" s="6"/>
      <c r="I4" s="6"/>
      <c r="J4" s="6">
        <v>49939.28</v>
      </c>
      <c r="K4" s="6">
        <f t="shared" ref="K4:N4" si="0">SUM(K5:K427)/2</f>
        <v>18058</v>
      </c>
      <c r="L4" s="6">
        <f t="shared" si="0"/>
        <v>14584</v>
      </c>
      <c r="M4" s="6">
        <f t="shared" si="0"/>
        <v>5333.28</v>
      </c>
      <c r="N4" s="6">
        <f t="shared" si="0"/>
        <v>11964</v>
      </c>
      <c r="O4" s="6"/>
      <c r="P4" s="6"/>
      <c r="Q4" s="20"/>
      <c r="R4" s="21"/>
      <c r="S4" s="6"/>
      <c r="T4" s="6"/>
      <c r="U4" s="6"/>
      <c r="V4" s="6"/>
      <c r="W4" s="9"/>
    </row>
    <row r="5" ht="27" spans="1:23">
      <c r="A5" s="8" t="s">
        <v>27</v>
      </c>
      <c r="B5" s="9"/>
      <c r="C5" s="6"/>
      <c r="D5" s="6"/>
      <c r="E5" s="6"/>
      <c r="F5" s="6"/>
      <c r="G5" s="6"/>
      <c r="H5" s="6"/>
      <c r="I5" s="6"/>
      <c r="J5" s="6">
        <v>17082.31</v>
      </c>
      <c r="K5" s="6">
        <f t="shared" ref="K5:N5" si="1">SUM(K6:K87)</f>
        <v>7426.21</v>
      </c>
      <c r="L5" s="6">
        <f t="shared" si="1"/>
        <v>6313</v>
      </c>
      <c r="M5" s="6">
        <f t="shared" si="1"/>
        <v>3343.1</v>
      </c>
      <c r="N5" s="6">
        <f t="shared" si="1"/>
        <v>0</v>
      </c>
      <c r="O5" s="6"/>
      <c r="Q5" s="6"/>
      <c r="R5" s="21"/>
      <c r="S5" s="6"/>
      <c r="T5" s="6"/>
      <c r="U5" s="6"/>
      <c r="V5" s="6"/>
      <c r="W5" s="9"/>
    </row>
    <row r="6" ht="27" spans="1:23">
      <c r="A6" s="8" t="s">
        <v>28</v>
      </c>
      <c r="B6" s="9"/>
      <c r="C6" s="6"/>
      <c r="D6" s="6"/>
      <c r="E6" s="6"/>
      <c r="F6" s="6"/>
      <c r="G6" s="6"/>
      <c r="H6" s="6"/>
      <c r="I6" s="6"/>
      <c r="J6" s="6"/>
      <c r="K6" s="6"/>
      <c r="L6" s="6"/>
      <c r="M6" s="6"/>
      <c r="N6" s="6"/>
      <c r="O6" s="6"/>
      <c r="P6" s="6"/>
      <c r="Q6" s="6"/>
      <c r="R6" s="21"/>
      <c r="S6" s="6"/>
      <c r="T6" s="6"/>
      <c r="U6" s="6"/>
      <c r="V6" s="6"/>
      <c r="W6" s="9"/>
    </row>
    <row r="7" ht="51" spans="1:23">
      <c r="A7" s="10"/>
      <c r="B7" s="11" t="s">
        <v>29</v>
      </c>
      <c r="C7" s="11" t="s">
        <v>30</v>
      </c>
      <c r="D7" s="11" t="s">
        <v>31</v>
      </c>
      <c r="E7" s="11" t="s">
        <v>32</v>
      </c>
      <c r="F7" s="11" t="s">
        <v>33</v>
      </c>
      <c r="G7" s="9" t="s">
        <v>34</v>
      </c>
      <c r="H7" s="11" t="s">
        <v>35</v>
      </c>
      <c r="I7" s="11" t="s">
        <v>36</v>
      </c>
      <c r="J7" s="9">
        <v>150</v>
      </c>
      <c r="K7" s="9">
        <v>150</v>
      </c>
      <c r="L7" s="9"/>
      <c r="M7" s="9"/>
      <c r="N7" s="9"/>
      <c r="O7" s="9">
        <f t="shared" ref="O7:O9" si="2">J7-P7</f>
        <v>0</v>
      </c>
      <c r="P7" s="9">
        <v>150</v>
      </c>
      <c r="Q7" s="9">
        <v>100</v>
      </c>
      <c r="R7" s="22">
        <v>290</v>
      </c>
      <c r="S7" s="11" t="s">
        <v>37</v>
      </c>
      <c r="T7" s="11" t="s">
        <v>36</v>
      </c>
      <c r="U7" s="11" t="s">
        <v>38</v>
      </c>
      <c r="V7" s="11" t="s">
        <v>39</v>
      </c>
      <c r="W7" s="23" t="s">
        <v>40</v>
      </c>
    </row>
    <row r="8" ht="38.25" spans="1:23">
      <c r="A8" s="9"/>
      <c r="B8" s="12" t="s">
        <v>41</v>
      </c>
      <c r="C8" s="11" t="s">
        <v>30</v>
      </c>
      <c r="D8" s="11" t="s">
        <v>31</v>
      </c>
      <c r="E8" s="11" t="s">
        <v>42</v>
      </c>
      <c r="F8" s="11" t="s">
        <v>43</v>
      </c>
      <c r="G8" s="9" t="s">
        <v>34</v>
      </c>
      <c r="H8" s="11" t="s">
        <v>44</v>
      </c>
      <c r="I8" s="11" t="s">
        <v>36</v>
      </c>
      <c r="J8" s="9">
        <v>215</v>
      </c>
      <c r="K8" s="9">
        <v>215</v>
      </c>
      <c r="L8" s="9"/>
      <c r="M8" s="9"/>
      <c r="N8" s="9"/>
      <c r="O8" s="9">
        <f t="shared" si="2"/>
        <v>0</v>
      </c>
      <c r="P8" s="9">
        <v>215</v>
      </c>
      <c r="Q8" s="9">
        <v>251</v>
      </c>
      <c r="R8" s="22">
        <v>771</v>
      </c>
      <c r="S8" s="11" t="s">
        <v>45</v>
      </c>
      <c r="T8" s="11" t="s">
        <v>36</v>
      </c>
      <c r="U8" s="11" t="s">
        <v>46</v>
      </c>
      <c r="V8" s="11" t="s">
        <v>47</v>
      </c>
      <c r="W8" s="23" t="s">
        <v>40</v>
      </c>
    </row>
    <row r="9" ht="38.25" spans="1:23">
      <c r="A9" s="11"/>
      <c r="B9" s="12" t="s">
        <v>48</v>
      </c>
      <c r="C9" s="11" t="s">
        <v>30</v>
      </c>
      <c r="D9" s="11" t="s">
        <v>31</v>
      </c>
      <c r="E9" s="11" t="s">
        <v>49</v>
      </c>
      <c r="F9" s="11" t="s">
        <v>50</v>
      </c>
      <c r="G9" s="9" t="s">
        <v>34</v>
      </c>
      <c r="H9" s="11" t="s">
        <v>51</v>
      </c>
      <c r="I9" s="11" t="s">
        <v>36</v>
      </c>
      <c r="J9" s="9">
        <v>204</v>
      </c>
      <c r="K9" s="9"/>
      <c r="L9" s="9">
        <v>204</v>
      </c>
      <c r="M9" s="9"/>
      <c r="N9" s="9"/>
      <c r="O9" s="9">
        <f t="shared" si="2"/>
        <v>0</v>
      </c>
      <c r="P9" s="9">
        <v>204</v>
      </c>
      <c r="Q9" s="9">
        <v>260</v>
      </c>
      <c r="R9" s="22">
        <v>554</v>
      </c>
      <c r="S9" s="11" t="s">
        <v>52</v>
      </c>
      <c r="T9" s="11" t="s">
        <v>36</v>
      </c>
      <c r="U9" s="11" t="s">
        <v>46</v>
      </c>
      <c r="V9" s="11" t="s">
        <v>47</v>
      </c>
      <c r="W9" s="23" t="s">
        <v>40</v>
      </c>
    </row>
    <row r="10" ht="27" spans="1:23">
      <c r="A10" s="8" t="s">
        <v>53</v>
      </c>
      <c r="B10" s="9"/>
      <c r="C10" s="9"/>
      <c r="D10" s="9"/>
      <c r="E10" s="9"/>
      <c r="F10" s="9"/>
      <c r="G10" s="9"/>
      <c r="H10" s="9"/>
      <c r="I10" s="9"/>
      <c r="J10" s="9"/>
      <c r="K10" s="9"/>
      <c r="L10" s="9"/>
      <c r="M10" s="9"/>
      <c r="N10" s="9"/>
      <c r="O10" s="9"/>
      <c r="P10" s="9"/>
      <c r="Q10" s="9"/>
      <c r="R10" s="22"/>
      <c r="S10" s="9"/>
      <c r="T10" s="9"/>
      <c r="U10" s="9"/>
      <c r="V10" s="9"/>
      <c r="W10" s="24"/>
    </row>
    <row r="11" ht="51" spans="1:23">
      <c r="A11" s="11"/>
      <c r="B11" s="11" t="s">
        <v>54</v>
      </c>
      <c r="C11" s="11" t="s">
        <v>30</v>
      </c>
      <c r="D11" s="11" t="s">
        <v>31</v>
      </c>
      <c r="E11" s="11" t="s">
        <v>55</v>
      </c>
      <c r="F11" s="11" t="s">
        <v>56</v>
      </c>
      <c r="G11" s="9" t="s">
        <v>34</v>
      </c>
      <c r="H11" s="11" t="s">
        <v>57</v>
      </c>
      <c r="I11" s="11" t="s">
        <v>36</v>
      </c>
      <c r="J11" s="9">
        <v>204.08</v>
      </c>
      <c r="K11" s="9">
        <v>204.08</v>
      </c>
      <c r="L11" s="9"/>
      <c r="M11" s="9"/>
      <c r="N11" s="9"/>
      <c r="O11" s="9"/>
      <c r="P11" s="9">
        <v>743.587983</v>
      </c>
      <c r="Q11" s="9">
        <v>79</v>
      </c>
      <c r="R11" s="22">
        <v>151</v>
      </c>
      <c r="S11" s="11" t="s">
        <v>58</v>
      </c>
      <c r="T11" s="11" t="s">
        <v>36</v>
      </c>
      <c r="U11" s="11" t="s">
        <v>59</v>
      </c>
      <c r="V11" s="11" t="s">
        <v>60</v>
      </c>
      <c r="W11" s="23" t="s">
        <v>40</v>
      </c>
    </row>
    <row r="12" ht="38.25" spans="1:23">
      <c r="A12" s="11"/>
      <c r="B12" s="11" t="s">
        <v>61</v>
      </c>
      <c r="C12" s="11" t="s">
        <v>30</v>
      </c>
      <c r="D12" s="11" t="s">
        <v>31</v>
      </c>
      <c r="E12" s="11" t="s">
        <v>55</v>
      </c>
      <c r="F12" s="11" t="s">
        <v>56</v>
      </c>
      <c r="G12" s="9" t="s">
        <v>34</v>
      </c>
      <c r="H12" s="11" t="s">
        <v>62</v>
      </c>
      <c r="I12" s="11" t="s">
        <v>36</v>
      </c>
      <c r="J12" s="9">
        <v>226.765</v>
      </c>
      <c r="K12" s="9">
        <v>226.765</v>
      </c>
      <c r="L12" s="9"/>
      <c r="M12" s="9"/>
      <c r="N12" s="9"/>
      <c r="O12" s="9"/>
      <c r="P12" s="9"/>
      <c r="Q12" s="9">
        <v>61</v>
      </c>
      <c r="R12" s="22">
        <v>138</v>
      </c>
      <c r="S12" s="11" t="s">
        <v>63</v>
      </c>
      <c r="T12" s="11" t="s">
        <v>36</v>
      </c>
      <c r="U12" s="11" t="s">
        <v>59</v>
      </c>
      <c r="V12" s="11" t="s">
        <v>60</v>
      </c>
      <c r="W12" s="23" t="s">
        <v>40</v>
      </c>
    </row>
    <row r="13" ht="51" spans="1:23">
      <c r="A13" s="11"/>
      <c r="B13" s="11" t="s">
        <v>64</v>
      </c>
      <c r="C13" s="11" t="s">
        <v>30</v>
      </c>
      <c r="D13" s="11" t="s">
        <v>31</v>
      </c>
      <c r="E13" s="11" t="s">
        <v>55</v>
      </c>
      <c r="F13" s="11" t="s">
        <v>65</v>
      </c>
      <c r="G13" s="9" t="s">
        <v>34</v>
      </c>
      <c r="H13" s="11" t="s">
        <v>66</v>
      </c>
      <c r="I13" s="11" t="s">
        <v>36</v>
      </c>
      <c r="J13" s="9">
        <v>110.16</v>
      </c>
      <c r="K13" s="9">
        <v>110.16</v>
      </c>
      <c r="L13" s="9"/>
      <c r="M13" s="9"/>
      <c r="N13" s="9"/>
      <c r="O13" s="9"/>
      <c r="P13" s="9"/>
      <c r="Q13" s="9">
        <v>83</v>
      </c>
      <c r="R13" s="22">
        <v>130</v>
      </c>
      <c r="S13" s="11" t="s">
        <v>67</v>
      </c>
      <c r="T13" s="11" t="s">
        <v>36</v>
      </c>
      <c r="U13" s="11" t="s">
        <v>59</v>
      </c>
      <c r="V13" s="11" t="s">
        <v>60</v>
      </c>
      <c r="W13" s="23" t="s">
        <v>40</v>
      </c>
    </row>
    <row r="14" ht="38.25" spans="1:23">
      <c r="A14" s="11"/>
      <c r="B14" s="11" t="s">
        <v>68</v>
      </c>
      <c r="C14" s="11" t="s">
        <v>30</v>
      </c>
      <c r="D14" s="11" t="s">
        <v>31</v>
      </c>
      <c r="E14" s="11" t="s">
        <v>55</v>
      </c>
      <c r="F14" s="11" t="s">
        <v>69</v>
      </c>
      <c r="G14" s="9" t="s">
        <v>34</v>
      </c>
      <c r="H14" s="11" t="s">
        <v>70</v>
      </c>
      <c r="I14" s="11" t="s">
        <v>36</v>
      </c>
      <c r="J14" s="9">
        <v>120.7</v>
      </c>
      <c r="K14" s="9">
        <v>120.7</v>
      </c>
      <c r="L14" s="9"/>
      <c r="M14" s="9"/>
      <c r="N14" s="9"/>
      <c r="O14" s="9"/>
      <c r="P14" s="9"/>
      <c r="Q14" s="9">
        <v>112</v>
      </c>
      <c r="R14" s="22">
        <v>184</v>
      </c>
      <c r="S14" s="11" t="s">
        <v>71</v>
      </c>
      <c r="T14" s="11" t="s">
        <v>36</v>
      </c>
      <c r="U14" s="11" t="s">
        <v>59</v>
      </c>
      <c r="V14" s="11" t="s">
        <v>60</v>
      </c>
      <c r="W14" s="23" t="s">
        <v>40</v>
      </c>
    </row>
    <row r="15" ht="38.25" spans="1:23">
      <c r="A15" s="11"/>
      <c r="B15" s="11" t="s">
        <v>72</v>
      </c>
      <c r="C15" s="11" t="s">
        <v>30</v>
      </c>
      <c r="D15" s="11" t="s">
        <v>31</v>
      </c>
      <c r="E15" s="11" t="s">
        <v>55</v>
      </c>
      <c r="F15" s="11" t="s">
        <v>73</v>
      </c>
      <c r="G15" s="9" t="s">
        <v>34</v>
      </c>
      <c r="H15" s="11" t="s">
        <v>74</v>
      </c>
      <c r="I15" s="11" t="s">
        <v>36</v>
      </c>
      <c r="J15" s="9">
        <v>31.783</v>
      </c>
      <c r="K15" s="9">
        <v>31.783</v>
      </c>
      <c r="L15" s="9"/>
      <c r="M15" s="9"/>
      <c r="N15" s="9"/>
      <c r="O15" s="9"/>
      <c r="P15" s="9"/>
      <c r="Q15" s="9">
        <v>146</v>
      </c>
      <c r="R15" s="22">
        <v>263</v>
      </c>
      <c r="S15" s="11" t="s">
        <v>75</v>
      </c>
      <c r="T15" s="11" t="s">
        <v>36</v>
      </c>
      <c r="U15" s="11" t="s">
        <v>59</v>
      </c>
      <c r="V15" s="11" t="s">
        <v>60</v>
      </c>
      <c r="W15" s="23" t="s">
        <v>40</v>
      </c>
    </row>
    <row r="16" ht="38.25" spans="1:23">
      <c r="A16" s="11"/>
      <c r="B16" s="11" t="s">
        <v>76</v>
      </c>
      <c r="C16" s="11" t="s">
        <v>30</v>
      </c>
      <c r="D16" s="11" t="s">
        <v>31</v>
      </c>
      <c r="E16" s="11" t="s">
        <v>55</v>
      </c>
      <c r="F16" s="11" t="s">
        <v>77</v>
      </c>
      <c r="G16" s="9" t="s">
        <v>34</v>
      </c>
      <c r="H16" s="11" t="s">
        <v>78</v>
      </c>
      <c r="I16" s="11" t="s">
        <v>36</v>
      </c>
      <c r="J16" s="9">
        <v>50.1</v>
      </c>
      <c r="K16" s="9">
        <v>50.1</v>
      </c>
      <c r="L16" s="9"/>
      <c r="M16" s="9"/>
      <c r="N16" s="9"/>
      <c r="O16" s="9"/>
      <c r="P16" s="9"/>
      <c r="Q16" s="9">
        <v>43</v>
      </c>
      <c r="R16" s="22">
        <v>84</v>
      </c>
      <c r="S16" s="11" t="s">
        <v>79</v>
      </c>
      <c r="T16" s="11" t="s">
        <v>36</v>
      </c>
      <c r="U16" s="11" t="s">
        <v>59</v>
      </c>
      <c r="V16" s="11" t="s">
        <v>60</v>
      </c>
      <c r="W16" s="23" t="s">
        <v>40</v>
      </c>
    </row>
    <row r="17" ht="38.25" spans="1:23">
      <c r="A17" s="10"/>
      <c r="B17" s="11" t="s">
        <v>80</v>
      </c>
      <c r="C17" s="11" t="s">
        <v>30</v>
      </c>
      <c r="D17" s="11" t="s">
        <v>31</v>
      </c>
      <c r="E17" s="11" t="s">
        <v>32</v>
      </c>
      <c r="F17" s="11" t="s">
        <v>81</v>
      </c>
      <c r="G17" s="9" t="s">
        <v>34</v>
      </c>
      <c r="H17" s="11" t="s">
        <v>82</v>
      </c>
      <c r="I17" s="11" t="s">
        <v>36</v>
      </c>
      <c r="J17" s="9">
        <v>353.622</v>
      </c>
      <c r="K17" s="9">
        <v>353.622</v>
      </c>
      <c r="L17" s="9"/>
      <c r="M17" s="9"/>
      <c r="N17" s="9"/>
      <c r="O17" s="9"/>
      <c r="P17" s="9">
        <v>353.622</v>
      </c>
      <c r="Q17" s="9">
        <v>359</v>
      </c>
      <c r="R17" s="22">
        <v>809</v>
      </c>
      <c r="S17" s="11" t="s">
        <v>83</v>
      </c>
      <c r="T17" s="11" t="s">
        <v>36</v>
      </c>
      <c r="U17" s="11" t="s">
        <v>59</v>
      </c>
      <c r="V17" s="11" t="s">
        <v>60</v>
      </c>
      <c r="W17" s="23" t="s">
        <v>40</v>
      </c>
    </row>
    <row r="18" ht="38.25" spans="1:23">
      <c r="A18" s="10"/>
      <c r="B18" s="11" t="s">
        <v>84</v>
      </c>
      <c r="C18" s="11" t="s">
        <v>30</v>
      </c>
      <c r="D18" s="11" t="s">
        <v>31</v>
      </c>
      <c r="E18" s="11" t="s">
        <v>32</v>
      </c>
      <c r="F18" s="11" t="s">
        <v>85</v>
      </c>
      <c r="G18" s="9" t="s">
        <v>34</v>
      </c>
      <c r="H18" s="11" t="s">
        <v>86</v>
      </c>
      <c r="I18" s="11" t="s">
        <v>36</v>
      </c>
      <c r="J18" s="9">
        <v>213</v>
      </c>
      <c r="K18" s="9">
        <v>213</v>
      </c>
      <c r="L18" s="9"/>
      <c r="M18" s="9"/>
      <c r="N18" s="9"/>
      <c r="O18" s="9"/>
      <c r="P18" s="9">
        <v>213</v>
      </c>
      <c r="Q18" s="9">
        <v>160</v>
      </c>
      <c r="R18" s="22">
        <v>480</v>
      </c>
      <c r="S18" s="11" t="s">
        <v>87</v>
      </c>
      <c r="T18" s="11" t="s">
        <v>36</v>
      </c>
      <c r="U18" s="11" t="s">
        <v>59</v>
      </c>
      <c r="V18" s="11" t="s">
        <v>60</v>
      </c>
      <c r="W18" s="23" t="s">
        <v>40</v>
      </c>
    </row>
    <row r="19" ht="38.25" spans="1:23">
      <c r="A19" s="10"/>
      <c r="B19" s="11" t="s">
        <v>88</v>
      </c>
      <c r="C19" s="11" t="s">
        <v>30</v>
      </c>
      <c r="D19" s="11" t="s">
        <v>31</v>
      </c>
      <c r="E19" s="11" t="s">
        <v>89</v>
      </c>
      <c r="F19" s="11" t="s">
        <v>90</v>
      </c>
      <c r="G19" s="9" t="s">
        <v>34</v>
      </c>
      <c r="H19" s="11" t="s">
        <v>91</v>
      </c>
      <c r="I19" s="11" t="s">
        <v>36</v>
      </c>
      <c r="J19" s="9">
        <v>56</v>
      </c>
      <c r="K19" s="9">
        <v>56</v>
      </c>
      <c r="L19" s="9"/>
      <c r="M19" s="9"/>
      <c r="N19" s="9"/>
      <c r="O19" s="9"/>
      <c r="P19" s="9">
        <v>584</v>
      </c>
      <c r="Q19" s="9">
        <v>406</v>
      </c>
      <c r="R19" s="22">
        <v>932</v>
      </c>
      <c r="S19" s="11" t="s">
        <v>92</v>
      </c>
      <c r="T19" s="11" t="s">
        <v>36</v>
      </c>
      <c r="U19" s="11" t="s">
        <v>59</v>
      </c>
      <c r="V19" s="11" t="s">
        <v>60</v>
      </c>
      <c r="W19" s="23" t="s">
        <v>40</v>
      </c>
    </row>
    <row r="20" ht="38.25" spans="1:23">
      <c r="A20" s="9"/>
      <c r="B20" s="11" t="s">
        <v>93</v>
      </c>
      <c r="C20" s="11" t="s">
        <v>30</v>
      </c>
      <c r="D20" s="11" t="s">
        <v>31</v>
      </c>
      <c r="E20" s="11" t="s">
        <v>89</v>
      </c>
      <c r="F20" s="11" t="s">
        <v>94</v>
      </c>
      <c r="G20" s="9" t="s">
        <v>34</v>
      </c>
      <c r="H20" s="11" t="s">
        <v>95</v>
      </c>
      <c r="I20" s="11" t="s">
        <v>36</v>
      </c>
      <c r="J20" s="9">
        <v>112</v>
      </c>
      <c r="K20" s="9">
        <v>112</v>
      </c>
      <c r="L20" s="9"/>
      <c r="M20" s="9"/>
      <c r="N20" s="9"/>
      <c r="O20" s="9"/>
      <c r="P20" s="9"/>
      <c r="Q20" s="9">
        <v>526</v>
      </c>
      <c r="R20" s="22">
        <v>1127</v>
      </c>
      <c r="S20" s="11" t="s">
        <v>96</v>
      </c>
      <c r="T20" s="11" t="s">
        <v>36</v>
      </c>
      <c r="U20" s="11" t="s">
        <v>59</v>
      </c>
      <c r="V20" s="11" t="s">
        <v>60</v>
      </c>
      <c r="W20" s="23" t="s">
        <v>40</v>
      </c>
    </row>
    <row r="21" ht="38.25" spans="1:23">
      <c r="A21" s="9"/>
      <c r="B21" s="11" t="s">
        <v>97</v>
      </c>
      <c r="C21" s="11" t="s">
        <v>30</v>
      </c>
      <c r="D21" s="11" t="s">
        <v>31</v>
      </c>
      <c r="E21" s="11" t="s">
        <v>89</v>
      </c>
      <c r="F21" s="11" t="s">
        <v>98</v>
      </c>
      <c r="G21" s="9" t="s">
        <v>34</v>
      </c>
      <c r="H21" s="11" t="s">
        <v>99</v>
      </c>
      <c r="I21" s="11" t="s">
        <v>36</v>
      </c>
      <c r="J21" s="9">
        <v>64</v>
      </c>
      <c r="K21" s="9">
        <v>64</v>
      </c>
      <c r="L21" s="9"/>
      <c r="M21" s="9"/>
      <c r="N21" s="9"/>
      <c r="O21" s="9"/>
      <c r="P21" s="9"/>
      <c r="Q21" s="9">
        <v>179</v>
      </c>
      <c r="R21" s="22">
        <v>472</v>
      </c>
      <c r="S21" s="11" t="s">
        <v>92</v>
      </c>
      <c r="T21" s="11" t="s">
        <v>36</v>
      </c>
      <c r="U21" s="11" t="s">
        <v>59</v>
      </c>
      <c r="V21" s="11" t="s">
        <v>60</v>
      </c>
      <c r="W21" s="23" t="s">
        <v>40</v>
      </c>
    </row>
    <row r="22" ht="38.25" spans="1:23">
      <c r="A22" s="9"/>
      <c r="B22" s="11" t="s">
        <v>100</v>
      </c>
      <c r="C22" s="11" t="s">
        <v>30</v>
      </c>
      <c r="D22" s="11" t="s">
        <v>31</v>
      </c>
      <c r="E22" s="11" t="s">
        <v>89</v>
      </c>
      <c r="F22" s="11" t="s">
        <v>101</v>
      </c>
      <c r="G22" s="9" t="s">
        <v>34</v>
      </c>
      <c r="H22" s="11" t="s">
        <v>102</v>
      </c>
      <c r="I22" s="11" t="s">
        <v>36</v>
      </c>
      <c r="J22" s="9">
        <v>160</v>
      </c>
      <c r="K22" s="9">
        <v>160</v>
      </c>
      <c r="L22" s="9"/>
      <c r="M22" s="9"/>
      <c r="N22" s="9"/>
      <c r="O22" s="9"/>
      <c r="P22" s="9"/>
      <c r="Q22" s="9">
        <v>406</v>
      </c>
      <c r="R22" s="22">
        <v>932</v>
      </c>
      <c r="S22" s="11" t="s">
        <v>103</v>
      </c>
      <c r="T22" s="11" t="s">
        <v>36</v>
      </c>
      <c r="U22" s="11" t="s">
        <v>59</v>
      </c>
      <c r="V22" s="11" t="s">
        <v>60</v>
      </c>
      <c r="W22" s="23" t="s">
        <v>40</v>
      </c>
    </row>
    <row r="23" ht="38.25" spans="1:23">
      <c r="A23" s="9"/>
      <c r="B23" s="11" t="s">
        <v>104</v>
      </c>
      <c r="C23" s="11" t="s">
        <v>30</v>
      </c>
      <c r="D23" s="11" t="s">
        <v>31</v>
      </c>
      <c r="E23" s="11" t="s">
        <v>89</v>
      </c>
      <c r="F23" s="11" t="s">
        <v>105</v>
      </c>
      <c r="G23" s="9" t="s">
        <v>34</v>
      </c>
      <c r="H23" s="11" t="s">
        <v>99</v>
      </c>
      <c r="I23" s="11" t="s">
        <v>36</v>
      </c>
      <c r="J23" s="9">
        <v>64</v>
      </c>
      <c r="K23" s="9">
        <v>64</v>
      </c>
      <c r="L23" s="9"/>
      <c r="M23" s="9"/>
      <c r="N23" s="9"/>
      <c r="O23" s="9"/>
      <c r="P23" s="9"/>
      <c r="Q23" s="9">
        <v>369</v>
      </c>
      <c r="R23" s="22">
        <v>911</v>
      </c>
      <c r="S23" s="11" t="s">
        <v>92</v>
      </c>
      <c r="T23" s="11" t="s">
        <v>36</v>
      </c>
      <c r="U23" s="11" t="s">
        <v>59</v>
      </c>
      <c r="V23" s="11" t="s">
        <v>60</v>
      </c>
      <c r="W23" s="23" t="s">
        <v>40</v>
      </c>
    </row>
    <row r="24" ht="38.25" spans="1:23">
      <c r="A24" s="9"/>
      <c r="B24" s="11" t="s">
        <v>106</v>
      </c>
      <c r="C24" s="11" t="s">
        <v>30</v>
      </c>
      <c r="D24" s="11" t="s">
        <v>31</v>
      </c>
      <c r="E24" s="11" t="s">
        <v>89</v>
      </c>
      <c r="F24" s="11" t="s">
        <v>107</v>
      </c>
      <c r="G24" s="9" t="s">
        <v>34</v>
      </c>
      <c r="H24" s="11" t="s">
        <v>99</v>
      </c>
      <c r="I24" s="11" t="s">
        <v>36</v>
      </c>
      <c r="J24" s="9">
        <v>64</v>
      </c>
      <c r="K24" s="9">
        <v>64</v>
      </c>
      <c r="L24" s="9"/>
      <c r="M24" s="9"/>
      <c r="N24" s="9"/>
      <c r="O24" s="9"/>
      <c r="P24" s="9"/>
      <c r="Q24" s="9">
        <v>325</v>
      </c>
      <c r="R24" s="22">
        <v>765</v>
      </c>
      <c r="S24" s="11" t="s">
        <v>92</v>
      </c>
      <c r="T24" s="11" t="s">
        <v>36</v>
      </c>
      <c r="U24" s="11" t="s">
        <v>59</v>
      </c>
      <c r="V24" s="11" t="s">
        <v>60</v>
      </c>
      <c r="W24" s="23" t="s">
        <v>40</v>
      </c>
    </row>
    <row r="25" ht="38.25" spans="1:23">
      <c r="A25" s="9"/>
      <c r="B25" s="11" t="s">
        <v>108</v>
      </c>
      <c r="C25" s="11" t="s">
        <v>30</v>
      </c>
      <c r="D25" s="11" t="s">
        <v>31</v>
      </c>
      <c r="E25" s="11" t="s">
        <v>89</v>
      </c>
      <c r="F25" s="11" t="s">
        <v>109</v>
      </c>
      <c r="G25" s="9" t="s">
        <v>34</v>
      </c>
      <c r="H25" s="11" t="s">
        <v>99</v>
      </c>
      <c r="I25" s="11" t="s">
        <v>36</v>
      </c>
      <c r="J25" s="9">
        <v>64</v>
      </c>
      <c r="K25" s="9">
        <v>64</v>
      </c>
      <c r="L25" s="9"/>
      <c r="M25" s="9"/>
      <c r="N25" s="9"/>
      <c r="O25" s="9"/>
      <c r="P25" s="9"/>
      <c r="Q25" s="9">
        <v>269</v>
      </c>
      <c r="R25" s="22">
        <v>645</v>
      </c>
      <c r="S25" s="11" t="s">
        <v>92</v>
      </c>
      <c r="T25" s="11" t="s">
        <v>36</v>
      </c>
      <c r="U25" s="11" t="s">
        <v>59</v>
      </c>
      <c r="V25" s="11" t="s">
        <v>60</v>
      </c>
      <c r="W25" s="23" t="s">
        <v>40</v>
      </c>
    </row>
    <row r="26" ht="38.25" spans="1:23">
      <c r="A26" s="13"/>
      <c r="B26" s="11" t="s">
        <v>110</v>
      </c>
      <c r="C26" s="11" t="s">
        <v>30</v>
      </c>
      <c r="D26" s="11" t="s">
        <v>31</v>
      </c>
      <c r="E26" s="11" t="s">
        <v>42</v>
      </c>
      <c r="F26" s="11" t="s">
        <v>111</v>
      </c>
      <c r="G26" s="9" t="s">
        <v>34</v>
      </c>
      <c r="H26" s="11" t="s">
        <v>112</v>
      </c>
      <c r="I26" s="11" t="s">
        <v>36</v>
      </c>
      <c r="J26" s="9">
        <v>245</v>
      </c>
      <c r="K26" s="9">
        <v>245</v>
      </c>
      <c r="L26" s="9"/>
      <c r="M26" s="9"/>
      <c r="N26" s="9"/>
      <c r="O26" s="9"/>
      <c r="P26" s="9">
        <v>552</v>
      </c>
      <c r="Q26" s="9">
        <v>451</v>
      </c>
      <c r="R26" s="22">
        <v>678</v>
      </c>
      <c r="S26" s="11" t="s">
        <v>113</v>
      </c>
      <c r="T26" s="11" t="s">
        <v>36</v>
      </c>
      <c r="U26" s="11" t="s">
        <v>59</v>
      </c>
      <c r="V26" s="11" t="s">
        <v>60</v>
      </c>
      <c r="W26" s="23" t="s">
        <v>40</v>
      </c>
    </row>
    <row r="27" ht="38.25" spans="1:23">
      <c r="A27" s="13"/>
      <c r="B27" s="11" t="s">
        <v>114</v>
      </c>
      <c r="C27" s="11" t="s">
        <v>30</v>
      </c>
      <c r="D27" s="11" t="s">
        <v>31</v>
      </c>
      <c r="E27" s="11" t="s">
        <v>42</v>
      </c>
      <c r="F27" s="11" t="s">
        <v>115</v>
      </c>
      <c r="G27" s="9" t="s">
        <v>34</v>
      </c>
      <c r="H27" s="11" t="s">
        <v>116</v>
      </c>
      <c r="I27" s="11" t="s">
        <v>36</v>
      </c>
      <c r="J27" s="9">
        <v>122</v>
      </c>
      <c r="K27" s="9">
        <v>122</v>
      </c>
      <c r="L27" s="9"/>
      <c r="M27" s="9"/>
      <c r="N27" s="9"/>
      <c r="O27" s="9"/>
      <c r="P27" s="9"/>
      <c r="Q27" s="9">
        <v>259</v>
      </c>
      <c r="R27" s="22">
        <v>513</v>
      </c>
      <c r="S27" s="11" t="s">
        <v>96</v>
      </c>
      <c r="T27" s="11" t="s">
        <v>36</v>
      </c>
      <c r="U27" s="11" t="s">
        <v>59</v>
      </c>
      <c r="V27" s="11" t="s">
        <v>60</v>
      </c>
      <c r="W27" s="23" t="s">
        <v>40</v>
      </c>
    </row>
    <row r="28" ht="38.25" spans="1:23">
      <c r="A28" s="13"/>
      <c r="B28" s="11" t="s">
        <v>117</v>
      </c>
      <c r="C28" s="11" t="s">
        <v>30</v>
      </c>
      <c r="D28" s="11" t="s">
        <v>31</v>
      </c>
      <c r="E28" s="11" t="s">
        <v>42</v>
      </c>
      <c r="F28" s="11" t="s">
        <v>118</v>
      </c>
      <c r="G28" s="9" t="s">
        <v>34</v>
      </c>
      <c r="H28" s="11" t="s">
        <v>119</v>
      </c>
      <c r="I28" s="11" t="s">
        <v>36</v>
      </c>
      <c r="J28" s="9">
        <v>185</v>
      </c>
      <c r="K28" s="9">
        <v>185</v>
      </c>
      <c r="L28" s="9"/>
      <c r="M28" s="9"/>
      <c r="N28" s="9"/>
      <c r="O28" s="9"/>
      <c r="P28" s="9"/>
      <c r="Q28" s="9">
        <v>371</v>
      </c>
      <c r="R28" s="22">
        <v>784</v>
      </c>
      <c r="S28" s="11" t="s">
        <v>87</v>
      </c>
      <c r="T28" s="11" t="s">
        <v>36</v>
      </c>
      <c r="U28" s="11" t="s">
        <v>59</v>
      </c>
      <c r="V28" s="11" t="s">
        <v>60</v>
      </c>
      <c r="W28" s="23" t="s">
        <v>40</v>
      </c>
    </row>
    <row r="29" ht="38.25" spans="1:23">
      <c r="A29" s="9"/>
      <c r="B29" s="11" t="s">
        <v>120</v>
      </c>
      <c r="C29" s="11" t="s">
        <v>30</v>
      </c>
      <c r="D29" s="11" t="s">
        <v>31</v>
      </c>
      <c r="E29" s="11" t="s">
        <v>121</v>
      </c>
      <c r="F29" s="11" t="s">
        <v>122</v>
      </c>
      <c r="G29" s="9" t="s">
        <v>34</v>
      </c>
      <c r="H29" s="11" t="s">
        <v>123</v>
      </c>
      <c r="I29" s="11" t="s">
        <v>36</v>
      </c>
      <c r="J29" s="9">
        <v>140</v>
      </c>
      <c r="K29" s="9">
        <v>140</v>
      </c>
      <c r="L29" s="9"/>
      <c r="M29" s="9"/>
      <c r="N29" s="9"/>
      <c r="O29" s="9"/>
      <c r="P29" s="9">
        <v>632.999963</v>
      </c>
      <c r="Q29" s="9">
        <v>139</v>
      </c>
      <c r="R29" s="22">
        <v>238</v>
      </c>
      <c r="S29" s="11" t="s">
        <v>96</v>
      </c>
      <c r="T29" s="11" t="s">
        <v>36</v>
      </c>
      <c r="U29" s="11" t="s">
        <v>59</v>
      </c>
      <c r="V29" s="11" t="s">
        <v>60</v>
      </c>
      <c r="W29" s="23" t="s">
        <v>40</v>
      </c>
    </row>
    <row r="30" ht="38.25" spans="1:23">
      <c r="A30" s="9"/>
      <c r="B30" s="11" t="s">
        <v>124</v>
      </c>
      <c r="C30" s="11" t="s">
        <v>30</v>
      </c>
      <c r="D30" s="11" t="s">
        <v>31</v>
      </c>
      <c r="E30" s="11" t="s">
        <v>121</v>
      </c>
      <c r="F30" s="11" t="s">
        <v>125</v>
      </c>
      <c r="G30" s="9" t="s">
        <v>34</v>
      </c>
      <c r="H30" s="11" t="s">
        <v>126</v>
      </c>
      <c r="I30" s="11" t="s">
        <v>36</v>
      </c>
      <c r="J30" s="9">
        <v>141</v>
      </c>
      <c r="K30" s="9">
        <v>141</v>
      </c>
      <c r="L30" s="9"/>
      <c r="M30" s="9"/>
      <c r="N30" s="9"/>
      <c r="O30" s="9"/>
      <c r="P30" s="9"/>
      <c r="Q30" s="9">
        <v>131</v>
      </c>
      <c r="R30" s="22">
        <v>258</v>
      </c>
      <c r="S30" s="11" t="s">
        <v>96</v>
      </c>
      <c r="T30" s="11" t="s">
        <v>36</v>
      </c>
      <c r="U30" s="11" t="s">
        <v>59</v>
      </c>
      <c r="V30" s="11" t="s">
        <v>60</v>
      </c>
      <c r="W30" s="23" t="s">
        <v>40</v>
      </c>
    </row>
    <row r="31" ht="38.25" spans="1:23">
      <c r="A31" s="9"/>
      <c r="B31" s="11" t="s">
        <v>127</v>
      </c>
      <c r="C31" s="11" t="s">
        <v>30</v>
      </c>
      <c r="D31" s="11" t="s">
        <v>31</v>
      </c>
      <c r="E31" s="11" t="s">
        <v>121</v>
      </c>
      <c r="F31" s="11" t="s">
        <v>128</v>
      </c>
      <c r="G31" s="9" t="s">
        <v>34</v>
      </c>
      <c r="H31" s="11" t="s">
        <v>129</v>
      </c>
      <c r="I31" s="11" t="s">
        <v>36</v>
      </c>
      <c r="J31" s="9">
        <v>106</v>
      </c>
      <c r="K31" s="9">
        <v>106</v>
      </c>
      <c r="L31" s="9"/>
      <c r="M31" s="9"/>
      <c r="N31" s="9"/>
      <c r="O31" s="9"/>
      <c r="P31" s="9"/>
      <c r="Q31" s="9">
        <v>50</v>
      </c>
      <c r="R31" s="22">
        <v>101</v>
      </c>
      <c r="S31" s="11" t="s">
        <v>130</v>
      </c>
      <c r="T31" s="11" t="s">
        <v>36</v>
      </c>
      <c r="U31" s="11" t="s">
        <v>59</v>
      </c>
      <c r="V31" s="11" t="s">
        <v>60</v>
      </c>
      <c r="W31" s="23" t="s">
        <v>40</v>
      </c>
    </row>
    <row r="32" ht="38.25" spans="1:23">
      <c r="A32" s="9"/>
      <c r="B32" s="11" t="s">
        <v>131</v>
      </c>
      <c r="C32" s="11" t="s">
        <v>30</v>
      </c>
      <c r="D32" s="11" t="s">
        <v>31</v>
      </c>
      <c r="E32" s="11" t="s">
        <v>121</v>
      </c>
      <c r="F32" s="11" t="s">
        <v>132</v>
      </c>
      <c r="G32" s="9" t="s">
        <v>34</v>
      </c>
      <c r="H32" s="11" t="s">
        <v>99</v>
      </c>
      <c r="I32" s="11" t="s">
        <v>36</v>
      </c>
      <c r="J32" s="9">
        <v>70</v>
      </c>
      <c r="K32" s="9">
        <v>70</v>
      </c>
      <c r="L32" s="9"/>
      <c r="M32" s="9"/>
      <c r="N32" s="9"/>
      <c r="O32" s="9"/>
      <c r="P32" s="9"/>
      <c r="Q32" s="9">
        <v>80</v>
      </c>
      <c r="R32" s="22">
        <v>160</v>
      </c>
      <c r="S32" s="11" t="s">
        <v>92</v>
      </c>
      <c r="T32" s="11" t="s">
        <v>36</v>
      </c>
      <c r="U32" s="11" t="s">
        <v>59</v>
      </c>
      <c r="V32" s="11" t="s">
        <v>60</v>
      </c>
      <c r="W32" s="23" t="s">
        <v>40</v>
      </c>
    </row>
    <row r="33" ht="38.25" spans="1:23">
      <c r="A33" s="9"/>
      <c r="B33" s="11" t="s">
        <v>133</v>
      </c>
      <c r="C33" s="11" t="s">
        <v>30</v>
      </c>
      <c r="D33" s="11" t="s">
        <v>31</v>
      </c>
      <c r="E33" s="11" t="s">
        <v>121</v>
      </c>
      <c r="F33" s="11" t="s">
        <v>134</v>
      </c>
      <c r="G33" s="9" t="s">
        <v>34</v>
      </c>
      <c r="H33" s="11" t="s">
        <v>99</v>
      </c>
      <c r="I33" s="11" t="s">
        <v>36</v>
      </c>
      <c r="J33" s="9">
        <v>70</v>
      </c>
      <c r="K33" s="9">
        <v>70</v>
      </c>
      <c r="L33" s="9"/>
      <c r="M33" s="9"/>
      <c r="N33" s="9"/>
      <c r="O33" s="9"/>
      <c r="P33" s="9"/>
      <c r="Q33" s="9">
        <v>90</v>
      </c>
      <c r="R33" s="22">
        <v>192</v>
      </c>
      <c r="S33" s="11" t="s">
        <v>92</v>
      </c>
      <c r="T33" s="11" t="s">
        <v>36</v>
      </c>
      <c r="U33" s="11" t="s">
        <v>59</v>
      </c>
      <c r="V33" s="11" t="s">
        <v>60</v>
      </c>
      <c r="W33" s="23" t="s">
        <v>40</v>
      </c>
    </row>
    <row r="34" ht="38.25" spans="1:23">
      <c r="A34" s="9"/>
      <c r="B34" s="11" t="s">
        <v>135</v>
      </c>
      <c r="C34" s="11" t="s">
        <v>30</v>
      </c>
      <c r="D34" s="11" t="s">
        <v>31</v>
      </c>
      <c r="E34" s="11" t="s">
        <v>121</v>
      </c>
      <c r="F34" s="11" t="s">
        <v>136</v>
      </c>
      <c r="G34" s="9" t="s">
        <v>34</v>
      </c>
      <c r="H34" s="11" t="s">
        <v>129</v>
      </c>
      <c r="I34" s="11" t="s">
        <v>36</v>
      </c>
      <c r="J34" s="9">
        <v>106</v>
      </c>
      <c r="K34" s="9">
        <v>106</v>
      </c>
      <c r="L34" s="9"/>
      <c r="M34" s="9"/>
      <c r="N34" s="9"/>
      <c r="O34" s="9"/>
      <c r="P34" s="9"/>
      <c r="Q34" s="9">
        <v>98</v>
      </c>
      <c r="R34" s="22">
        <v>204</v>
      </c>
      <c r="S34" s="11" t="s">
        <v>130</v>
      </c>
      <c r="T34" s="11" t="s">
        <v>36</v>
      </c>
      <c r="U34" s="11" t="s">
        <v>59</v>
      </c>
      <c r="V34" s="11" t="s">
        <v>60</v>
      </c>
      <c r="W34" s="23" t="s">
        <v>40</v>
      </c>
    </row>
    <row r="35" ht="38.25" spans="1:23">
      <c r="A35" s="9"/>
      <c r="B35" s="11" t="s">
        <v>137</v>
      </c>
      <c r="C35" s="11" t="s">
        <v>30</v>
      </c>
      <c r="D35" s="11" t="s">
        <v>31</v>
      </c>
      <c r="E35" s="11" t="s">
        <v>138</v>
      </c>
      <c r="F35" s="11" t="s">
        <v>139</v>
      </c>
      <c r="G35" s="9" t="s">
        <v>34</v>
      </c>
      <c r="H35" s="11" t="s">
        <v>140</v>
      </c>
      <c r="I35" s="11" t="s">
        <v>36</v>
      </c>
      <c r="J35" s="9">
        <v>106</v>
      </c>
      <c r="K35" s="9">
        <v>106</v>
      </c>
      <c r="L35" s="9"/>
      <c r="M35" s="9"/>
      <c r="N35" s="9"/>
      <c r="O35" s="9"/>
      <c r="P35" s="9">
        <v>541.999986</v>
      </c>
      <c r="Q35" s="9">
        <v>512</v>
      </c>
      <c r="R35" s="22">
        <v>972</v>
      </c>
      <c r="S35" s="11" t="s">
        <v>130</v>
      </c>
      <c r="T35" s="11" t="s">
        <v>36</v>
      </c>
      <c r="U35" s="11" t="s">
        <v>59</v>
      </c>
      <c r="V35" s="11" t="s">
        <v>60</v>
      </c>
      <c r="W35" s="23" t="s">
        <v>40</v>
      </c>
    </row>
    <row r="36" ht="38.25" spans="1:23">
      <c r="A36" s="9"/>
      <c r="B36" s="11" t="s">
        <v>141</v>
      </c>
      <c r="C36" s="11" t="s">
        <v>30</v>
      </c>
      <c r="D36" s="11" t="s">
        <v>31</v>
      </c>
      <c r="E36" s="11" t="s">
        <v>138</v>
      </c>
      <c r="F36" s="11" t="s">
        <v>142</v>
      </c>
      <c r="G36" s="9" t="s">
        <v>34</v>
      </c>
      <c r="H36" s="11" t="s">
        <v>143</v>
      </c>
      <c r="I36" s="11" t="s">
        <v>36</v>
      </c>
      <c r="J36" s="9">
        <v>116</v>
      </c>
      <c r="K36" s="9">
        <v>116</v>
      </c>
      <c r="L36" s="9"/>
      <c r="M36" s="9"/>
      <c r="N36" s="9"/>
      <c r="O36" s="9"/>
      <c r="P36" s="9"/>
      <c r="Q36" s="9">
        <v>312</v>
      </c>
      <c r="R36" s="22">
        <v>941</v>
      </c>
      <c r="S36" s="11" t="s">
        <v>37</v>
      </c>
      <c r="T36" s="11" t="s">
        <v>36</v>
      </c>
      <c r="U36" s="11" t="s">
        <v>59</v>
      </c>
      <c r="V36" s="11" t="s">
        <v>60</v>
      </c>
      <c r="W36" s="23" t="s">
        <v>40</v>
      </c>
    </row>
    <row r="37" ht="38.25" spans="1:23">
      <c r="A37" s="9"/>
      <c r="B37" s="11" t="s">
        <v>144</v>
      </c>
      <c r="C37" s="11" t="s">
        <v>30</v>
      </c>
      <c r="D37" s="11" t="s">
        <v>31</v>
      </c>
      <c r="E37" s="11" t="s">
        <v>138</v>
      </c>
      <c r="F37" s="11" t="s">
        <v>145</v>
      </c>
      <c r="G37" s="9" t="s">
        <v>34</v>
      </c>
      <c r="H37" s="11" t="s">
        <v>140</v>
      </c>
      <c r="I37" s="11" t="s">
        <v>36</v>
      </c>
      <c r="J37" s="9">
        <v>106</v>
      </c>
      <c r="K37" s="9">
        <v>106</v>
      </c>
      <c r="L37" s="9"/>
      <c r="M37" s="9"/>
      <c r="N37" s="9"/>
      <c r="O37" s="9"/>
      <c r="P37" s="9"/>
      <c r="Q37" s="9">
        <v>304</v>
      </c>
      <c r="R37" s="22">
        <v>790</v>
      </c>
      <c r="S37" s="11" t="s">
        <v>130</v>
      </c>
      <c r="T37" s="11" t="s">
        <v>36</v>
      </c>
      <c r="U37" s="11" t="s">
        <v>59</v>
      </c>
      <c r="V37" s="11" t="s">
        <v>60</v>
      </c>
      <c r="W37" s="23" t="s">
        <v>40</v>
      </c>
    </row>
    <row r="38" ht="38.25" spans="1:23">
      <c r="A38" s="9"/>
      <c r="B38" s="11" t="s">
        <v>146</v>
      </c>
      <c r="C38" s="11" t="s">
        <v>30</v>
      </c>
      <c r="D38" s="11" t="s">
        <v>31</v>
      </c>
      <c r="E38" s="11" t="s">
        <v>138</v>
      </c>
      <c r="F38" s="11" t="s">
        <v>147</v>
      </c>
      <c r="G38" s="9" t="s">
        <v>34</v>
      </c>
      <c r="H38" s="11" t="s">
        <v>148</v>
      </c>
      <c r="I38" s="11" t="s">
        <v>36</v>
      </c>
      <c r="J38" s="9">
        <v>91</v>
      </c>
      <c r="K38" s="9">
        <v>91</v>
      </c>
      <c r="L38" s="9"/>
      <c r="M38" s="9"/>
      <c r="N38" s="9"/>
      <c r="O38" s="9"/>
      <c r="P38" s="9"/>
      <c r="Q38" s="9">
        <v>317</v>
      </c>
      <c r="R38" s="22">
        <v>636</v>
      </c>
      <c r="S38" s="11" t="s">
        <v>130</v>
      </c>
      <c r="T38" s="11" t="s">
        <v>36</v>
      </c>
      <c r="U38" s="11" t="s">
        <v>59</v>
      </c>
      <c r="V38" s="11" t="s">
        <v>60</v>
      </c>
      <c r="W38" s="23" t="s">
        <v>40</v>
      </c>
    </row>
    <row r="39" ht="38.25" spans="1:23">
      <c r="A39" s="9"/>
      <c r="B39" s="11" t="s">
        <v>149</v>
      </c>
      <c r="C39" s="11" t="s">
        <v>30</v>
      </c>
      <c r="D39" s="11" t="s">
        <v>31</v>
      </c>
      <c r="E39" s="11" t="s">
        <v>138</v>
      </c>
      <c r="F39" s="11" t="s">
        <v>150</v>
      </c>
      <c r="G39" s="9" t="s">
        <v>34</v>
      </c>
      <c r="H39" s="11" t="s">
        <v>151</v>
      </c>
      <c r="I39" s="11" t="s">
        <v>36</v>
      </c>
      <c r="J39" s="9">
        <v>123</v>
      </c>
      <c r="K39" s="9">
        <v>123</v>
      </c>
      <c r="L39" s="9"/>
      <c r="M39" s="9"/>
      <c r="N39" s="9"/>
      <c r="O39" s="9"/>
      <c r="P39" s="9"/>
      <c r="Q39" s="9">
        <v>295</v>
      </c>
      <c r="R39" s="22">
        <v>605</v>
      </c>
      <c r="S39" s="11" t="s">
        <v>96</v>
      </c>
      <c r="T39" s="11" t="s">
        <v>36</v>
      </c>
      <c r="U39" s="11" t="s">
        <v>59</v>
      </c>
      <c r="V39" s="11" t="s">
        <v>60</v>
      </c>
      <c r="W39" s="23" t="s">
        <v>40</v>
      </c>
    </row>
    <row r="40" ht="38.25" spans="1:23">
      <c r="A40" s="9"/>
      <c r="B40" s="11" t="s">
        <v>152</v>
      </c>
      <c r="C40" s="11" t="s">
        <v>30</v>
      </c>
      <c r="D40" s="11" t="s">
        <v>31</v>
      </c>
      <c r="E40" s="11" t="s">
        <v>153</v>
      </c>
      <c r="F40" s="11" t="s">
        <v>154</v>
      </c>
      <c r="G40" s="9" t="s">
        <v>34</v>
      </c>
      <c r="H40" s="11" t="s">
        <v>99</v>
      </c>
      <c r="I40" s="11" t="s">
        <v>36</v>
      </c>
      <c r="J40" s="9">
        <v>70</v>
      </c>
      <c r="K40" s="9">
        <v>70</v>
      </c>
      <c r="L40" s="9"/>
      <c r="M40" s="9"/>
      <c r="N40" s="9"/>
      <c r="O40" s="9"/>
      <c r="P40" s="9">
        <v>673</v>
      </c>
      <c r="Q40" s="9">
        <v>120</v>
      </c>
      <c r="R40" s="22">
        <v>310</v>
      </c>
      <c r="S40" s="11" t="s">
        <v>92</v>
      </c>
      <c r="T40" s="11" t="s">
        <v>36</v>
      </c>
      <c r="U40" s="11" t="s">
        <v>59</v>
      </c>
      <c r="V40" s="11" t="s">
        <v>60</v>
      </c>
      <c r="W40" s="23" t="s">
        <v>40</v>
      </c>
    </row>
    <row r="41" ht="38.25" spans="1:23">
      <c r="A41" s="9"/>
      <c r="B41" s="11" t="s">
        <v>155</v>
      </c>
      <c r="C41" s="11" t="s">
        <v>30</v>
      </c>
      <c r="D41" s="11" t="s">
        <v>31</v>
      </c>
      <c r="E41" s="11" t="s">
        <v>153</v>
      </c>
      <c r="F41" s="11" t="s">
        <v>156</v>
      </c>
      <c r="G41" s="9" t="s">
        <v>34</v>
      </c>
      <c r="H41" s="11" t="s">
        <v>157</v>
      </c>
      <c r="I41" s="11" t="s">
        <v>36</v>
      </c>
      <c r="J41" s="9">
        <v>63</v>
      </c>
      <c r="K41" s="9">
        <v>63</v>
      </c>
      <c r="L41" s="9"/>
      <c r="M41" s="9"/>
      <c r="N41" s="9"/>
      <c r="O41" s="9"/>
      <c r="P41" s="9"/>
      <c r="Q41" s="9">
        <v>270</v>
      </c>
      <c r="R41" s="22">
        <v>630</v>
      </c>
      <c r="S41" s="11" t="s">
        <v>158</v>
      </c>
      <c r="T41" s="11" t="s">
        <v>36</v>
      </c>
      <c r="U41" s="11" t="s">
        <v>59</v>
      </c>
      <c r="V41" s="11" t="s">
        <v>60</v>
      </c>
      <c r="W41" s="23" t="s">
        <v>40</v>
      </c>
    </row>
    <row r="42" ht="38.25" spans="1:23">
      <c r="A42" s="9"/>
      <c r="B42" s="11" t="s">
        <v>159</v>
      </c>
      <c r="C42" s="11" t="s">
        <v>30</v>
      </c>
      <c r="D42" s="11" t="s">
        <v>31</v>
      </c>
      <c r="E42" s="11" t="s">
        <v>153</v>
      </c>
      <c r="F42" s="11" t="s">
        <v>160</v>
      </c>
      <c r="G42" s="9" t="s">
        <v>34</v>
      </c>
      <c r="H42" s="11" t="s">
        <v>161</v>
      </c>
      <c r="I42" s="11" t="s">
        <v>36</v>
      </c>
      <c r="J42" s="9">
        <v>56</v>
      </c>
      <c r="K42" s="9">
        <v>56</v>
      </c>
      <c r="L42" s="9"/>
      <c r="M42" s="9"/>
      <c r="N42" s="9"/>
      <c r="O42" s="9"/>
      <c r="P42" s="9"/>
      <c r="Q42" s="9">
        <v>180</v>
      </c>
      <c r="R42" s="22">
        <v>335</v>
      </c>
      <c r="S42" s="11" t="s">
        <v>162</v>
      </c>
      <c r="T42" s="11" t="s">
        <v>36</v>
      </c>
      <c r="U42" s="11" t="s">
        <v>59</v>
      </c>
      <c r="V42" s="11" t="s">
        <v>60</v>
      </c>
      <c r="W42" s="23" t="s">
        <v>40</v>
      </c>
    </row>
    <row r="43" ht="38.25" spans="1:23">
      <c r="A43" s="9"/>
      <c r="B43" s="11" t="s">
        <v>163</v>
      </c>
      <c r="C43" s="11" t="s">
        <v>30</v>
      </c>
      <c r="D43" s="11" t="s">
        <v>31</v>
      </c>
      <c r="E43" s="11" t="s">
        <v>153</v>
      </c>
      <c r="F43" s="11" t="s">
        <v>164</v>
      </c>
      <c r="G43" s="9" t="s">
        <v>34</v>
      </c>
      <c r="H43" s="11" t="s">
        <v>161</v>
      </c>
      <c r="I43" s="11" t="s">
        <v>36</v>
      </c>
      <c r="J43" s="9">
        <v>56</v>
      </c>
      <c r="K43" s="9">
        <v>56</v>
      </c>
      <c r="L43" s="9"/>
      <c r="M43" s="9"/>
      <c r="N43" s="9"/>
      <c r="O43" s="9"/>
      <c r="P43" s="9"/>
      <c r="Q43" s="9">
        <v>242</v>
      </c>
      <c r="R43" s="22">
        <v>507</v>
      </c>
      <c r="S43" s="11" t="s">
        <v>162</v>
      </c>
      <c r="T43" s="11" t="s">
        <v>36</v>
      </c>
      <c r="U43" s="11" t="s">
        <v>59</v>
      </c>
      <c r="V43" s="11" t="s">
        <v>60</v>
      </c>
      <c r="W43" s="23" t="s">
        <v>40</v>
      </c>
    </row>
    <row r="44" ht="38.25" spans="1:23">
      <c r="A44" s="9"/>
      <c r="B44" s="11" t="s">
        <v>165</v>
      </c>
      <c r="C44" s="11" t="s">
        <v>30</v>
      </c>
      <c r="D44" s="11" t="s">
        <v>31</v>
      </c>
      <c r="E44" s="11" t="s">
        <v>153</v>
      </c>
      <c r="F44" s="11" t="s">
        <v>166</v>
      </c>
      <c r="G44" s="9" t="s">
        <v>34</v>
      </c>
      <c r="H44" s="11" t="s">
        <v>161</v>
      </c>
      <c r="I44" s="11" t="s">
        <v>36</v>
      </c>
      <c r="J44" s="9">
        <v>56</v>
      </c>
      <c r="K44" s="9">
        <v>56</v>
      </c>
      <c r="L44" s="9"/>
      <c r="M44" s="9"/>
      <c r="N44" s="9"/>
      <c r="O44" s="9"/>
      <c r="P44" s="9"/>
      <c r="Q44" s="9">
        <v>120</v>
      </c>
      <c r="R44" s="22">
        <v>310</v>
      </c>
      <c r="S44" s="11" t="s">
        <v>162</v>
      </c>
      <c r="T44" s="11" t="s">
        <v>36</v>
      </c>
      <c r="U44" s="11" t="s">
        <v>59</v>
      </c>
      <c r="V44" s="11" t="s">
        <v>60</v>
      </c>
      <c r="W44" s="23" t="s">
        <v>40</v>
      </c>
    </row>
    <row r="45" ht="38.25" spans="1:23">
      <c r="A45" s="9"/>
      <c r="B45" s="11" t="s">
        <v>167</v>
      </c>
      <c r="C45" s="11" t="s">
        <v>30</v>
      </c>
      <c r="D45" s="11" t="s">
        <v>31</v>
      </c>
      <c r="E45" s="11" t="s">
        <v>153</v>
      </c>
      <c r="F45" s="11" t="s">
        <v>168</v>
      </c>
      <c r="G45" s="9" t="s">
        <v>34</v>
      </c>
      <c r="H45" s="11" t="s">
        <v>126</v>
      </c>
      <c r="I45" s="11" t="s">
        <v>36</v>
      </c>
      <c r="J45" s="9">
        <v>142</v>
      </c>
      <c r="K45" s="9">
        <v>142</v>
      </c>
      <c r="L45" s="9"/>
      <c r="M45" s="9"/>
      <c r="N45" s="9"/>
      <c r="O45" s="9"/>
      <c r="P45" s="9"/>
      <c r="Q45" s="9">
        <v>340</v>
      </c>
      <c r="R45" s="22">
        <v>725</v>
      </c>
      <c r="S45" s="11" t="s">
        <v>96</v>
      </c>
      <c r="T45" s="11" t="s">
        <v>36</v>
      </c>
      <c r="U45" s="11" t="s">
        <v>59</v>
      </c>
      <c r="V45" s="11" t="s">
        <v>60</v>
      </c>
      <c r="W45" s="23" t="s">
        <v>40</v>
      </c>
    </row>
    <row r="46" ht="38.25" spans="1:23">
      <c r="A46" s="9"/>
      <c r="B46" s="11" t="s">
        <v>169</v>
      </c>
      <c r="C46" s="11" t="s">
        <v>30</v>
      </c>
      <c r="D46" s="11" t="s">
        <v>31</v>
      </c>
      <c r="E46" s="11" t="s">
        <v>153</v>
      </c>
      <c r="F46" s="11" t="s">
        <v>170</v>
      </c>
      <c r="G46" s="9" t="s">
        <v>34</v>
      </c>
      <c r="H46" s="11" t="s">
        <v>171</v>
      </c>
      <c r="I46" s="11" t="s">
        <v>36</v>
      </c>
      <c r="J46" s="9">
        <v>20</v>
      </c>
      <c r="K46" s="9">
        <v>20</v>
      </c>
      <c r="L46" s="9"/>
      <c r="M46" s="9"/>
      <c r="N46" s="9"/>
      <c r="O46" s="9"/>
      <c r="P46" s="9"/>
      <c r="Q46" s="9">
        <v>268</v>
      </c>
      <c r="R46" s="22">
        <v>1568</v>
      </c>
      <c r="S46" s="11" t="s">
        <v>172</v>
      </c>
      <c r="T46" s="11" t="s">
        <v>36</v>
      </c>
      <c r="U46" s="11" t="s">
        <v>59</v>
      </c>
      <c r="V46" s="11" t="s">
        <v>60</v>
      </c>
      <c r="W46" s="23" t="s">
        <v>40</v>
      </c>
    </row>
    <row r="47" ht="38.25" spans="1:23">
      <c r="A47" s="9"/>
      <c r="B47" s="11" t="s">
        <v>173</v>
      </c>
      <c r="C47" s="11" t="s">
        <v>30</v>
      </c>
      <c r="D47" s="11" t="s">
        <v>31</v>
      </c>
      <c r="E47" s="11" t="s">
        <v>153</v>
      </c>
      <c r="F47" s="11" t="s">
        <v>174</v>
      </c>
      <c r="G47" s="9" t="s">
        <v>34</v>
      </c>
      <c r="H47" s="11" t="s">
        <v>99</v>
      </c>
      <c r="I47" s="11" t="s">
        <v>36</v>
      </c>
      <c r="J47" s="9">
        <v>70</v>
      </c>
      <c r="K47" s="9">
        <v>70</v>
      </c>
      <c r="L47" s="9"/>
      <c r="M47" s="9"/>
      <c r="N47" s="9"/>
      <c r="O47" s="9"/>
      <c r="P47" s="9"/>
      <c r="Q47" s="9">
        <v>105</v>
      </c>
      <c r="R47" s="22">
        <v>365</v>
      </c>
      <c r="S47" s="11" t="s">
        <v>92</v>
      </c>
      <c r="T47" s="11" t="s">
        <v>36</v>
      </c>
      <c r="U47" s="11" t="s">
        <v>59</v>
      </c>
      <c r="V47" s="11" t="s">
        <v>60</v>
      </c>
      <c r="W47" s="23" t="s">
        <v>40</v>
      </c>
    </row>
    <row r="48" ht="38.25" spans="1:23">
      <c r="A48" s="9"/>
      <c r="B48" s="11" t="s">
        <v>175</v>
      </c>
      <c r="C48" s="11" t="s">
        <v>30</v>
      </c>
      <c r="D48" s="11" t="s">
        <v>31</v>
      </c>
      <c r="E48" s="11" t="s">
        <v>153</v>
      </c>
      <c r="F48" s="11" t="s">
        <v>176</v>
      </c>
      <c r="G48" s="9" t="s">
        <v>34</v>
      </c>
      <c r="H48" s="11" t="s">
        <v>99</v>
      </c>
      <c r="I48" s="11" t="s">
        <v>36</v>
      </c>
      <c r="J48" s="9">
        <v>70</v>
      </c>
      <c r="K48" s="9">
        <v>70</v>
      </c>
      <c r="L48" s="9"/>
      <c r="M48" s="9"/>
      <c r="N48" s="9"/>
      <c r="O48" s="9"/>
      <c r="P48" s="9"/>
      <c r="Q48" s="9">
        <v>220</v>
      </c>
      <c r="R48" s="22">
        <v>735</v>
      </c>
      <c r="S48" s="11" t="s">
        <v>92</v>
      </c>
      <c r="T48" s="11" t="s">
        <v>36</v>
      </c>
      <c r="U48" s="11" t="s">
        <v>59</v>
      </c>
      <c r="V48" s="11" t="s">
        <v>60</v>
      </c>
      <c r="W48" s="23" t="s">
        <v>40</v>
      </c>
    </row>
    <row r="49" ht="38.25" spans="1:23">
      <c r="A49" s="9"/>
      <c r="B49" s="11" t="s">
        <v>177</v>
      </c>
      <c r="C49" s="11" t="s">
        <v>30</v>
      </c>
      <c r="D49" s="11" t="s">
        <v>31</v>
      </c>
      <c r="E49" s="11" t="s">
        <v>153</v>
      </c>
      <c r="F49" s="11" t="s">
        <v>178</v>
      </c>
      <c r="G49" s="9" t="s">
        <v>34</v>
      </c>
      <c r="H49" s="11" t="s">
        <v>99</v>
      </c>
      <c r="I49" s="11" t="s">
        <v>36</v>
      </c>
      <c r="J49" s="9">
        <v>70</v>
      </c>
      <c r="K49" s="9">
        <v>70</v>
      </c>
      <c r="L49" s="9"/>
      <c r="M49" s="9"/>
      <c r="N49" s="9"/>
      <c r="O49" s="9"/>
      <c r="P49" s="9"/>
      <c r="Q49" s="9">
        <v>250</v>
      </c>
      <c r="R49" s="22">
        <v>542</v>
      </c>
      <c r="S49" s="11" t="s">
        <v>92</v>
      </c>
      <c r="T49" s="11" t="s">
        <v>36</v>
      </c>
      <c r="U49" s="11" t="s">
        <v>59</v>
      </c>
      <c r="V49" s="11" t="s">
        <v>60</v>
      </c>
      <c r="W49" s="23" t="s">
        <v>40</v>
      </c>
    </row>
    <row r="50" ht="38.25" spans="1:23">
      <c r="A50" s="9"/>
      <c r="B50" s="11" t="s">
        <v>179</v>
      </c>
      <c r="C50" s="11" t="s">
        <v>30</v>
      </c>
      <c r="D50" s="11" t="s">
        <v>31</v>
      </c>
      <c r="E50" s="11" t="s">
        <v>180</v>
      </c>
      <c r="F50" s="11" t="s">
        <v>181</v>
      </c>
      <c r="G50" s="9" t="s">
        <v>34</v>
      </c>
      <c r="H50" s="11" t="s">
        <v>95</v>
      </c>
      <c r="I50" s="11" t="s">
        <v>36</v>
      </c>
      <c r="J50" s="9">
        <v>123</v>
      </c>
      <c r="K50" s="9">
        <v>123</v>
      </c>
      <c r="L50" s="9"/>
      <c r="M50" s="9"/>
      <c r="N50" s="9"/>
      <c r="O50" s="9"/>
      <c r="P50" s="9">
        <v>644.99997</v>
      </c>
      <c r="Q50" s="9">
        <v>795</v>
      </c>
      <c r="R50" s="22">
        <v>2256</v>
      </c>
      <c r="S50" s="11" t="s">
        <v>96</v>
      </c>
      <c r="T50" s="11" t="s">
        <v>36</v>
      </c>
      <c r="U50" s="11" t="s">
        <v>59</v>
      </c>
      <c r="V50" s="11" t="s">
        <v>60</v>
      </c>
      <c r="W50" s="23" t="s">
        <v>40</v>
      </c>
    </row>
    <row r="51" ht="38.25" spans="1:23">
      <c r="A51" s="9"/>
      <c r="B51" s="11" t="s">
        <v>182</v>
      </c>
      <c r="C51" s="11" t="s">
        <v>30</v>
      </c>
      <c r="D51" s="11" t="s">
        <v>31</v>
      </c>
      <c r="E51" s="11" t="s">
        <v>180</v>
      </c>
      <c r="F51" s="11" t="s">
        <v>183</v>
      </c>
      <c r="G51" s="9" t="s">
        <v>34</v>
      </c>
      <c r="H51" s="11" t="s">
        <v>184</v>
      </c>
      <c r="I51" s="11" t="s">
        <v>36</v>
      </c>
      <c r="J51" s="9">
        <v>245</v>
      </c>
      <c r="K51" s="9">
        <v>245</v>
      </c>
      <c r="L51" s="9"/>
      <c r="M51" s="9"/>
      <c r="N51" s="9"/>
      <c r="O51" s="9"/>
      <c r="P51" s="9"/>
      <c r="Q51" s="9">
        <v>1275</v>
      </c>
      <c r="R51" s="22">
        <v>4493</v>
      </c>
      <c r="S51" s="11" t="s">
        <v>113</v>
      </c>
      <c r="T51" s="11" t="s">
        <v>36</v>
      </c>
      <c r="U51" s="11" t="s">
        <v>59</v>
      </c>
      <c r="V51" s="11" t="s">
        <v>60</v>
      </c>
      <c r="W51" s="23" t="s">
        <v>40</v>
      </c>
    </row>
    <row r="52" ht="38.25" spans="1:23">
      <c r="A52" s="9"/>
      <c r="B52" s="11" t="s">
        <v>185</v>
      </c>
      <c r="C52" s="11" t="s">
        <v>30</v>
      </c>
      <c r="D52" s="11" t="s">
        <v>31</v>
      </c>
      <c r="E52" s="11" t="s">
        <v>180</v>
      </c>
      <c r="F52" s="11" t="s">
        <v>186</v>
      </c>
      <c r="G52" s="9" t="s">
        <v>34</v>
      </c>
      <c r="H52" s="11" t="s">
        <v>44</v>
      </c>
      <c r="I52" s="11" t="s">
        <v>36</v>
      </c>
      <c r="J52" s="9">
        <v>154</v>
      </c>
      <c r="K52" s="9">
        <v>154</v>
      </c>
      <c r="L52" s="9"/>
      <c r="M52" s="9"/>
      <c r="N52" s="9"/>
      <c r="O52" s="9"/>
      <c r="P52" s="9"/>
      <c r="Q52" s="9">
        <v>309</v>
      </c>
      <c r="R52" s="22">
        <v>642</v>
      </c>
      <c r="S52" s="11" t="s">
        <v>103</v>
      </c>
      <c r="T52" s="11" t="s">
        <v>36</v>
      </c>
      <c r="U52" s="11" t="s">
        <v>59</v>
      </c>
      <c r="V52" s="11" t="s">
        <v>60</v>
      </c>
      <c r="W52" s="23" t="s">
        <v>40</v>
      </c>
    </row>
    <row r="53" ht="38.25" spans="1:23">
      <c r="A53" s="9"/>
      <c r="B53" s="11" t="s">
        <v>187</v>
      </c>
      <c r="C53" s="11" t="s">
        <v>30</v>
      </c>
      <c r="D53" s="11" t="s">
        <v>31</v>
      </c>
      <c r="E53" s="11" t="s">
        <v>180</v>
      </c>
      <c r="F53" s="11" t="s">
        <v>188</v>
      </c>
      <c r="G53" s="9" t="s">
        <v>34</v>
      </c>
      <c r="H53" s="11" t="s">
        <v>95</v>
      </c>
      <c r="I53" s="11" t="s">
        <v>36</v>
      </c>
      <c r="J53" s="9">
        <v>123</v>
      </c>
      <c r="K53" s="9">
        <v>123</v>
      </c>
      <c r="L53" s="9"/>
      <c r="M53" s="9"/>
      <c r="N53" s="9"/>
      <c r="O53" s="9"/>
      <c r="P53" s="9"/>
      <c r="Q53" s="9">
        <v>698</v>
      </c>
      <c r="R53" s="22">
        <v>2033</v>
      </c>
      <c r="S53" s="11" t="s">
        <v>96</v>
      </c>
      <c r="T53" s="11" t="s">
        <v>36</v>
      </c>
      <c r="U53" s="11" t="s">
        <v>59</v>
      </c>
      <c r="V53" s="11" t="s">
        <v>60</v>
      </c>
      <c r="W53" s="23" t="s">
        <v>40</v>
      </c>
    </row>
    <row r="54" ht="38.25" spans="1:23">
      <c r="A54" s="10"/>
      <c r="B54" s="11" t="s">
        <v>189</v>
      </c>
      <c r="C54" s="11" t="s">
        <v>30</v>
      </c>
      <c r="D54" s="11" t="s">
        <v>31</v>
      </c>
      <c r="E54" s="11" t="s">
        <v>190</v>
      </c>
      <c r="F54" s="11" t="s">
        <v>191</v>
      </c>
      <c r="G54" s="9" t="s">
        <v>34</v>
      </c>
      <c r="H54" s="11" t="s">
        <v>192</v>
      </c>
      <c r="I54" s="11" t="s">
        <v>36</v>
      </c>
      <c r="J54" s="9">
        <v>101</v>
      </c>
      <c r="K54" s="9">
        <v>101</v>
      </c>
      <c r="L54" s="9"/>
      <c r="M54" s="9"/>
      <c r="N54" s="9"/>
      <c r="O54" s="9"/>
      <c r="P54" s="9">
        <v>100.999953</v>
      </c>
      <c r="Q54" s="9">
        <v>219</v>
      </c>
      <c r="R54" s="22">
        <v>465</v>
      </c>
      <c r="S54" s="11" t="s">
        <v>193</v>
      </c>
      <c r="T54" s="11" t="s">
        <v>36</v>
      </c>
      <c r="U54" s="11" t="s">
        <v>59</v>
      </c>
      <c r="V54" s="11" t="s">
        <v>60</v>
      </c>
      <c r="W54" s="23" t="s">
        <v>40</v>
      </c>
    </row>
    <row r="55" ht="40.5" spans="1:23">
      <c r="A55" s="8" t="s">
        <v>194</v>
      </c>
      <c r="B55" s="14"/>
      <c r="C55" s="9"/>
      <c r="D55" s="9"/>
      <c r="E55" s="9"/>
      <c r="F55" s="9"/>
      <c r="G55" s="9"/>
      <c r="H55" s="9"/>
      <c r="I55" s="9"/>
      <c r="J55" s="9"/>
      <c r="K55" s="9"/>
      <c r="L55" s="9"/>
      <c r="M55" s="9"/>
      <c r="N55" s="9"/>
      <c r="O55" s="9"/>
      <c r="P55" s="9"/>
      <c r="Q55" s="9"/>
      <c r="R55" s="22"/>
      <c r="S55" s="9"/>
      <c r="T55" s="9"/>
      <c r="U55" s="9"/>
      <c r="V55" s="9"/>
      <c r="W55" s="24"/>
    </row>
    <row r="56" ht="51" spans="1:23">
      <c r="A56" s="10"/>
      <c r="B56" s="11" t="s">
        <v>195</v>
      </c>
      <c r="C56" s="11" t="s">
        <v>30</v>
      </c>
      <c r="D56" s="11" t="s">
        <v>196</v>
      </c>
      <c r="E56" s="11" t="s">
        <v>197</v>
      </c>
      <c r="F56" s="11" t="s">
        <v>198</v>
      </c>
      <c r="G56" s="9" t="s">
        <v>34</v>
      </c>
      <c r="H56" s="11" t="s">
        <v>199</v>
      </c>
      <c r="I56" s="11" t="s">
        <v>36</v>
      </c>
      <c r="J56" s="9">
        <v>72</v>
      </c>
      <c r="K56" s="9"/>
      <c r="L56" s="9"/>
      <c r="M56" s="9">
        <v>72</v>
      </c>
      <c r="N56" s="9"/>
      <c r="O56" s="9"/>
      <c r="P56" s="9">
        <v>1144.62226</v>
      </c>
      <c r="Q56" s="9">
        <v>284</v>
      </c>
      <c r="R56" s="22">
        <v>637</v>
      </c>
      <c r="S56" s="11" t="s">
        <v>200</v>
      </c>
      <c r="T56" s="11" t="s">
        <v>36</v>
      </c>
      <c r="U56" s="11" t="s">
        <v>201</v>
      </c>
      <c r="V56" s="11" t="s">
        <v>47</v>
      </c>
      <c r="W56" s="23" t="s">
        <v>40</v>
      </c>
    </row>
    <row r="57" ht="51" spans="1:23">
      <c r="A57" s="10"/>
      <c r="B57" s="11" t="s">
        <v>202</v>
      </c>
      <c r="C57" s="11" t="s">
        <v>30</v>
      </c>
      <c r="D57" s="11" t="s">
        <v>196</v>
      </c>
      <c r="E57" s="11" t="s">
        <v>197</v>
      </c>
      <c r="F57" s="11" t="s">
        <v>203</v>
      </c>
      <c r="G57" s="9" t="s">
        <v>34</v>
      </c>
      <c r="H57" s="11" t="s">
        <v>204</v>
      </c>
      <c r="I57" s="11" t="s">
        <v>36</v>
      </c>
      <c r="J57" s="9">
        <v>274</v>
      </c>
      <c r="K57" s="9"/>
      <c r="L57" s="9"/>
      <c r="M57" s="9">
        <v>274</v>
      </c>
      <c r="N57" s="9"/>
      <c r="O57" s="9"/>
      <c r="P57" s="9"/>
      <c r="Q57" s="9">
        <v>349</v>
      </c>
      <c r="R57" s="22">
        <v>906</v>
      </c>
      <c r="S57" s="11" t="s">
        <v>205</v>
      </c>
      <c r="T57" s="11" t="s">
        <v>36</v>
      </c>
      <c r="U57" s="11" t="s">
        <v>201</v>
      </c>
      <c r="V57" s="11" t="s">
        <v>47</v>
      </c>
      <c r="W57" s="23" t="s">
        <v>40</v>
      </c>
    </row>
    <row r="58" ht="51" spans="1:23">
      <c r="A58" s="10"/>
      <c r="B58" s="11" t="s">
        <v>206</v>
      </c>
      <c r="C58" s="11" t="s">
        <v>30</v>
      </c>
      <c r="D58" s="11" t="s">
        <v>196</v>
      </c>
      <c r="E58" s="11" t="s">
        <v>197</v>
      </c>
      <c r="F58" s="11" t="s">
        <v>207</v>
      </c>
      <c r="G58" s="9" t="s">
        <v>34</v>
      </c>
      <c r="H58" s="11" t="s">
        <v>208</v>
      </c>
      <c r="I58" s="11" t="s">
        <v>36</v>
      </c>
      <c r="J58" s="9">
        <v>133</v>
      </c>
      <c r="K58" s="9"/>
      <c r="L58" s="9"/>
      <c r="M58" s="9">
        <v>133</v>
      </c>
      <c r="N58" s="9"/>
      <c r="O58" s="9"/>
      <c r="P58" s="9"/>
      <c r="Q58" s="9">
        <v>315</v>
      </c>
      <c r="R58" s="22">
        <v>830</v>
      </c>
      <c r="S58" s="11" t="s">
        <v>209</v>
      </c>
      <c r="T58" s="11" t="s">
        <v>36</v>
      </c>
      <c r="U58" s="11" t="s">
        <v>201</v>
      </c>
      <c r="V58" s="11" t="s">
        <v>47</v>
      </c>
      <c r="W58" s="23" t="s">
        <v>40</v>
      </c>
    </row>
    <row r="59" ht="51" spans="1:23">
      <c r="A59" s="10"/>
      <c r="B59" s="11" t="s">
        <v>210</v>
      </c>
      <c r="C59" s="11" t="s">
        <v>30</v>
      </c>
      <c r="D59" s="11" t="s">
        <v>196</v>
      </c>
      <c r="E59" s="11" t="s">
        <v>197</v>
      </c>
      <c r="F59" s="11" t="s">
        <v>211</v>
      </c>
      <c r="G59" s="9" t="s">
        <v>34</v>
      </c>
      <c r="H59" s="11" t="s">
        <v>212</v>
      </c>
      <c r="I59" s="11" t="s">
        <v>36</v>
      </c>
      <c r="J59" s="9">
        <v>480</v>
      </c>
      <c r="K59" s="9"/>
      <c r="L59" s="9"/>
      <c r="M59" s="9">
        <v>480</v>
      </c>
      <c r="N59" s="9"/>
      <c r="O59" s="9"/>
      <c r="P59" s="9"/>
      <c r="Q59" s="9">
        <v>378</v>
      </c>
      <c r="R59" s="22">
        <v>991</v>
      </c>
      <c r="S59" s="11" t="s">
        <v>213</v>
      </c>
      <c r="T59" s="11" t="s">
        <v>36</v>
      </c>
      <c r="U59" s="11" t="s">
        <v>201</v>
      </c>
      <c r="V59" s="11" t="s">
        <v>47</v>
      </c>
      <c r="W59" s="23" t="s">
        <v>40</v>
      </c>
    </row>
    <row r="60" ht="51" spans="1:23">
      <c r="A60" s="10"/>
      <c r="B60" s="11" t="s">
        <v>214</v>
      </c>
      <c r="C60" s="11" t="s">
        <v>30</v>
      </c>
      <c r="D60" s="11" t="s">
        <v>196</v>
      </c>
      <c r="E60" s="11" t="s">
        <v>197</v>
      </c>
      <c r="F60" s="11" t="s">
        <v>215</v>
      </c>
      <c r="G60" s="9" t="s">
        <v>34</v>
      </c>
      <c r="H60" s="11" t="s">
        <v>199</v>
      </c>
      <c r="I60" s="11" t="s">
        <v>36</v>
      </c>
      <c r="J60" s="9">
        <v>72</v>
      </c>
      <c r="K60" s="9"/>
      <c r="L60" s="9"/>
      <c r="M60" s="9">
        <v>72</v>
      </c>
      <c r="N60" s="9"/>
      <c r="O60" s="9"/>
      <c r="P60" s="9"/>
      <c r="Q60" s="9">
        <v>236</v>
      </c>
      <c r="R60" s="22">
        <v>570</v>
      </c>
      <c r="S60" s="11" t="s">
        <v>200</v>
      </c>
      <c r="T60" s="11" t="s">
        <v>36</v>
      </c>
      <c r="U60" s="11" t="s">
        <v>201</v>
      </c>
      <c r="V60" s="11" t="s">
        <v>47</v>
      </c>
      <c r="W60" s="23" t="s">
        <v>40</v>
      </c>
    </row>
    <row r="61" ht="51" spans="1:23">
      <c r="A61" s="10"/>
      <c r="B61" s="11" t="s">
        <v>216</v>
      </c>
      <c r="C61" s="11" t="s">
        <v>30</v>
      </c>
      <c r="D61" s="11" t="s">
        <v>196</v>
      </c>
      <c r="E61" s="11" t="s">
        <v>197</v>
      </c>
      <c r="F61" s="11" t="s">
        <v>217</v>
      </c>
      <c r="G61" s="9" t="s">
        <v>34</v>
      </c>
      <c r="H61" s="11" t="s">
        <v>218</v>
      </c>
      <c r="I61" s="11" t="s">
        <v>36</v>
      </c>
      <c r="J61" s="9">
        <v>115</v>
      </c>
      <c r="K61" s="9"/>
      <c r="L61" s="9"/>
      <c r="M61" s="9">
        <v>115</v>
      </c>
      <c r="N61" s="9"/>
      <c r="O61" s="9"/>
      <c r="P61" s="9"/>
      <c r="Q61" s="9">
        <v>322</v>
      </c>
      <c r="R61" s="22">
        <v>888</v>
      </c>
      <c r="S61" s="11" t="s">
        <v>219</v>
      </c>
      <c r="T61" s="11" t="s">
        <v>36</v>
      </c>
      <c r="U61" s="11" t="s">
        <v>201</v>
      </c>
      <c r="V61" s="11" t="s">
        <v>47</v>
      </c>
      <c r="W61" s="23" t="s">
        <v>40</v>
      </c>
    </row>
    <row r="62" ht="51" spans="1:23">
      <c r="A62" s="10"/>
      <c r="B62" s="11" t="s">
        <v>220</v>
      </c>
      <c r="C62" s="11" t="s">
        <v>30</v>
      </c>
      <c r="D62" s="11" t="s">
        <v>196</v>
      </c>
      <c r="E62" s="11" t="s">
        <v>221</v>
      </c>
      <c r="F62" s="15" t="s">
        <v>222</v>
      </c>
      <c r="G62" s="9" t="s">
        <v>34</v>
      </c>
      <c r="H62" s="11" t="s">
        <v>223</v>
      </c>
      <c r="I62" s="11" t="s">
        <v>36</v>
      </c>
      <c r="J62" s="9">
        <v>584</v>
      </c>
      <c r="K62" s="9">
        <v>584</v>
      </c>
      <c r="L62" s="9"/>
      <c r="M62" s="9"/>
      <c r="N62" s="9"/>
      <c r="O62" s="9"/>
      <c r="P62" s="9">
        <v>584</v>
      </c>
      <c r="Q62" s="9">
        <v>1491</v>
      </c>
      <c r="R62" s="22">
        <v>5167</v>
      </c>
      <c r="S62" s="11" t="s">
        <v>224</v>
      </c>
      <c r="T62" s="11" t="s">
        <v>36</v>
      </c>
      <c r="U62" s="11" t="s">
        <v>225</v>
      </c>
      <c r="V62" s="11" t="s">
        <v>47</v>
      </c>
      <c r="W62" s="23" t="s">
        <v>40</v>
      </c>
    </row>
    <row r="63" ht="51" spans="1:23">
      <c r="A63" s="10"/>
      <c r="B63" s="11" t="s">
        <v>226</v>
      </c>
      <c r="C63" s="11" t="s">
        <v>30</v>
      </c>
      <c r="D63" s="11" t="s">
        <v>196</v>
      </c>
      <c r="E63" s="11" t="s">
        <v>227</v>
      </c>
      <c r="F63" s="11" t="s">
        <v>228</v>
      </c>
      <c r="G63" s="9" t="s">
        <v>34</v>
      </c>
      <c r="H63" s="11" t="s">
        <v>229</v>
      </c>
      <c r="I63" s="11" t="s">
        <v>36</v>
      </c>
      <c r="J63" s="9">
        <v>585</v>
      </c>
      <c r="K63" s="9">
        <v>585</v>
      </c>
      <c r="L63" s="9"/>
      <c r="M63" s="9"/>
      <c r="N63" s="9"/>
      <c r="O63" s="9"/>
      <c r="P63" s="9">
        <v>585</v>
      </c>
      <c r="Q63" s="9">
        <v>946</v>
      </c>
      <c r="R63" s="22">
        <v>1927</v>
      </c>
      <c r="S63" s="11" t="s">
        <v>230</v>
      </c>
      <c r="T63" s="11" t="s">
        <v>36</v>
      </c>
      <c r="U63" s="11" t="s">
        <v>225</v>
      </c>
      <c r="V63" s="11" t="s">
        <v>47</v>
      </c>
      <c r="W63" s="23" t="s">
        <v>40</v>
      </c>
    </row>
    <row r="64" ht="38.25" spans="1:23">
      <c r="A64" s="10"/>
      <c r="B64" s="11" t="s">
        <v>231</v>
      </c>
      <c r="C64" s="11" t="s">
        <v>30</v>
      </c>
      <c r="D64" s="11" t="s">
        <v>196</v>
      </c>
      <c r="E64" s="11" t="s">
        <v>232</v>
      </c>
      <c r="F64" s="11" t="s">
        <v>233</v>
      </c>
      <c r="G64" s="9" t="s">
        <v>34</v>
      </c>
      <c r="H64" s="16" t="s">
        <v>234</v>
      </c>
      <c r="I64" s="17" t="s">
        <v>36</v>
      </c>
      <c r="J64" s="9">
        <v>342</v>
      </c>
      <c r="K64" s="9">
        <v>342</v>
      </c>
      <c r="L64" s="9"/>
      <c r="M64" s="9"/>
      <c r="N64" s="9"/>
      <c r="O64" s="9"/>
      <c r="P64" s="9">
        <v>341.999934</v>
      </c>
      <c r="Q64" s="9">
        <v>1900</v>
      </c>
      <c r="R64" s="22">
        <v>6100</v>
      </c>
      <c r="S64" s="11" t="s">
        <v>235</v>
      </c>
      <c r="T64" s="11" t="s">
        <v>36</v>
      </c>
      <c r="U64" s="11" t="s">
        <v>46</v>
      </c>
      <c r="V64" s="11" t="s">
        <v>47</v>
      </c>
      <c r="W64" s="23" t="s">
        <v>40</v>
      </c>
    </row>
    <row r="65" ht="51" spans="1:23">
      <c r="A65" s="11"/>
      <c r="B65" s="11" t="s">
        <v>236</v>
      </c>
      <c r="C65" s="11" t="s">
        <v>30</v>
      </c>
      <c r="D65" s="11" t="s">
        <v>196</v>
      </c>
      <c r="E65" s="11" t="s">
        <v>232</v>
      </c>
      <c r="F65" s="11" t="s">
        <v>237</v>
      </c>
      <c r="G65" s="9" t="s">
        <v>34</v>
      </c>
      <c r="H65" s="11" t="s">
        <v>238</v>
      </c>
      <c r="I65" s="11" t="s">
        <v>36</v>
      </c>
      <c r="J65" s="9">
        <v>190</v>
      </c>
      <c r="K65" s="9">
        <v>190</v>
      </c>
      <c r="L65" s="9"/>
      <c r="M65" s="9"/>
      <c r="N65" s="9"/>
      <c r="O65" s="9"/>
      <c r="P65" s="9">
        <v>182.668266</v>
      </c>
      <c r="Q65" s="9">
        <v>1561</v>
      </c>
      <c r="R65" s="22">
        <v>5160</v>
      </c>
      <c r="S65" s="11" t="s">
        <v>239</v>
      </c>
      <c r="T65" s="11" t="s">
        <v>36</v>
      </c>
      <c r="U65" s="11" t="s">
        <v>46</v>
      </c>
      <c r="V65" s="11" t="s">
        <v>47</v>
      </c>
      <c r="W65" s="23" t="s">
        <v>40</v>
      </c>
    </row>
    <row r="66" ht="51" spans="1:23">
      <c r="A66" s="9"/>
      <c r="B66" s="11" t="s">
        <v>240</v>
      </c>
      <c r="C66" s="11" t="s">
        <v>30</v>
      </c>
      <c r="D66" s="11" t="s">
        <v>31</v>
      </c>
      <c r="E66" s="11" t="s">
        <v>241</v>
      </c>
      <c r="F66" s="11" t="s">
        <v>242</v>
      </c>
      <c r="G66" s="9" t="s">
        <v>34</v>
      </c>
      <c r="H66" s="11" t="s">
        <v>243</v>
      </c>
      <c r="I66" s="11" t="s">
        <v>36</v>
      </c>
      <c r="J66" s="9">
        <v>220</v>
      </c>
      <c r="K66" s="9">
        <v>220</v>
      </c>
      <c r="L66" s="9"/>
      <c r="M66" s="9"/>
      <c r="N66" s="9"/>
      <c r="O66" s="9"/>
      <c r="P66" s="9">
        <v>219.999964</v>
      </c>
      <c r="Q66" s="9">
        <v>109</v>
      </c>
      <c r="R66" s="22">
        <v>209</v>
      </c>
      <c r="S66" s="11" t="s">
        <v>244</v>
      </c>
      <c r="T66" s="11" t="s">
        <v>36</v>
      </c>
      <c r="U66" s="11" t="s">
        <v>201</v>
      </c>
      <c r="V66" s="11" t="s">
        <v>245</v>
      </c>
      <c r="W66" s="23" t="s">
        <v>40</v>
      </c>
    </row>
    <row r="67" ht="102" spans="1:23">
      <c r="A67" s="9"/>
      <c r="B67" s="11" t="s">
        <v>246</v>
      </c>
      <c r="C67" s="11" t="s">
        <v>30</v>
      </c>
      <c r="D67" s="11" t="s">
        <v>196</v>
      </c>
      <c r="E67" s="11" t="s">
        <v>247</v>
      </c>
      <c r="F67" s="15" t="s">
        <v>248</v>
      </c>
      <c r="G67" s="9" t="s">
        <v>34</v>
      </c>
      <c r="H67" s="11" t="s">
        <v>249</v>
      </c>
      <c r="I67" s="11" t="s">
        <v>36</v>
      </c>
      <c r="J67" s="9">
        <v>530</v>
      </c>
      <c r="K67" s="9"/>
      <c r="L67" s="9">
        <v>530</v>
      </c>
      <c r="M67" s="9"/>
      <c r="N67" s="9"/>
      <c r="O67" s="9"/>
      <c r="P67" s="9">
        <v>530</v>
      </c>
      <c r="Q67" s="9">
        <v>1510</v>
      </c>
      <c r="R67" s="22">
        <v>5220</v>
      </c>
      <c r="S67" s="11" t="s">
        <v>250</v>
      </c>
      <c r="T67" s="11" t="s">
        <v>36</v>
      </c>
      <c r="U67" s="11" t="s">
        <v>225</v>
      </c>
      <c r="V67" s="11" t="s">
        <v>47</v>
      </c>
      <c r="W67" s="23" t="s">
        <v>40</v>
      </c>
    </row>
    <row r="68" ht="89.25" spans="1:23">
      <c r="A68" s="11"/>
      <c r="B68" s="11" t="s">
        <v>251</v>
      </c>
      <c r="C68" s="11" t="s">
        <v>30</v>
      </c>
      <c r="D68" s="11" t="s">
        <v>196</v>
      </c>
      <c r="E68" s="11" t="s">
        <v>252</v>
      </c>
      <c r="F68" s="15" t="s">
        <v>253</v>
      </c>
      <c r="G68" s="9" t="s">
        <v>34</v>
      </c>
      <c r="H68" s="11" t="s">
        <v>254</v>
      </c>
      <c r="I68" s="11" t="s">
        <v>36</v>
      </c>
      <c r="J68" s="9">
        <v>530</v>
      </c>
      <c r="K68" s="9"/>
      <c r="L68" s="9">
        <v>530</v>
      </c>
      <c r="M68" s="9"/>
      <c r="N68" s="9"/>
      <c r="O68" s="9"/>
      <c r="P68" s="9">
        <v>529.99998</v>
      </c>
      <c r="Q68" s="9">
        <v>650</v>
      </c>
      <c r="R68" s="22">
        <v>2560</v>
      </c>
      <c r="S68" s="11" t="s">
        <v>255</v>
      </c>
      <c r="T68" s="11" t="s">
        <v>36</v>
      </c>
      <c r="U68" s="11" t="s">
        <v>225</v>
      </c>
      <c r="V68" s="11" t="s">
        <v>47</v>
      </c>
      <c r="W68" s="23" t="s">
        <v>40</v>
      </c>
    </row>
    <row r="69" ht="89.25" spans="1:23">
      <c r="A69" s="11"/>
      <c r="B69" s="11" t="s">
        <v>256</v>
      </c>
      <c r="C69" s="11" t="s">
        <v>30</v>
      </c>
      <c r="D69" s="11" t="s">
        <v>196</v>
      </c>
      <c r="E69" s="11" t="s">
        <v>89</v>
      </c>
      <c r="F69" s="15" t="s">
        <v>257</v>
      </c>
      <c r="G69" s="9" t="s">
        <v>34</v>
      </c>
      <c r="H69" s="11" t="s">
        <v>254</v>
      </c>
      <c r="I69" s="11" t="s">
        <v>36</v>
      </c>
      <c r="J69" s="9">
        <v>530</v>
      </c>
      <c r="K69" s="9"/>
      <c r="L69" s="9">
        <v>530</v>
      </c>
      <c r="M69" s="9"/>
      <c r="N69" s="9"/>
      <c r="O69" s="9"/>
      <c r="P69" s="36">
        <v>530</v>
      </c>
      <c r="Q69" s="9">
        <v>605</v>
      </c>
      <c r="R69" s="22">
        <v>2186</v>
      </c>
      <c r="S69" s="11" t="s">
        <v>258</v>
      </c>
      <c r="T69" s="11" t="s">
        <v>36</v>
      </c>
      <c r="U69" s="11" t="s">
        <v>225</v>
      </c>
      <c r="V69" s="11" t="s">
        <v>47</v>
      </c>
      <c r="W69" s="23" t="s">
        <v>40</v>
      </c>
    </row>
    <row r="70" ht="51" spans="1:23">
      <c r="A70" s="10"/>
      <c r="B70" s="11" t="s">
        <v>259</v>
      </c>
      <c r="C70" s="11" t="s">
        <v>30</v>
      </c>
      <c r="D70" s="11" t="s">
        <v>196</v>
      </c>
      <c r="E70" s="11" t="s">
        <v>121</v>
      </c>
      <c r="F70" s="11" t="s">
        <v>260</v>
      </c>
      <c r="G70" s="9" t="s">
        <v>34</v>
      </c>
      <c r="H70" s="11" t="s">
        <v>261</v>
      </c>
      <c r="I70" s="11" t="s">
        <v>36</v>
      </c>
      <c r="J70" s="9">
        <v>530</v>
      </c>
      <c r="K70" s="9"/>
      <c r="L70" s="9">
        <v>530</v>
      </c>
      <c r="M70" s="9"/>
      <c r="N70" s="9"/>
      <c r="O70" s="9"/>
      <c r="P70" s="37">
        <v>530</v>
      </c>
      <c r="Q70" s="9">
        <v>857</v>
      </c>
      <c r="R70" s="22">
        <v>2403</v>
      </c>
      <c r="S70" s="11" t="s">
        <v>262</v>
      </c>
      <c r="T70" s="11" t="s">
        <v>36</v>
      </c>
      <c r="U70" s="11" t="s">
        <v>225</v>
      </c>
      <c r="V70" s="11" t="s">
        <v>47</v>
      </c>
      <c r="W70" s="23" t="s">
        <v>40</v>
      </c>
    </row>
    <row r="71" ht="51" spans="1:23">
      <c r="A71" s="11"/>
      <c r="B71" s="11" t="s">
        <v>263</v>
      </c>
      <c r="C71" s="11" t="s">
        <v>30</v>
      </c>
      <c r="D71" s="11" t="s">
        <v>196</v>
      </c>
      <c r="E71" s="11" t="s">
        <v>264</v>
      </c>
      <c r="F71" s="11" t="s">
        <v>265</v>
      </c>
      <c r="G71" s="9" t="s">
        <v>34</v>
      </c>
      <c r="H71" s="11" t="s">
        <v>266</v>
      </c>
      <c r="I71" s="11" t="s">
        <v>36</v>
      </c>
      <c r="J71" s="9">
        <v>289</v>
      </c>
      <c r="K71" s="9"/>
      <c r="L71" s="9">
        <v>289</v>
      </c>
      <c r="M71" s="9"/>
      <c r="N71" s="9"/>
      <c r="O71" s="9"/>
      <c r="P71" s="9">
        <v>289</v>
      </c>
      <c r="Q71" s="9">
        <v>1228</v>
      </c>
      <c r="R71" s="22">
        <v>5893</v>
      </c>
      <c r="S71" s="11" t="s">
        <v>267</v>
      </c>
      <c r="T71" s="11" t="s">
        <v>36</v>
      </c>
      <c r="U71" s="11" t="s">
        <v>225</v>
      </c>
      <c r="V71" s="11" t="s">
        <v>47</v>
      </c>
      <c r="W71" s="23" t="s">
        <v>40</v>
      </c>
    </row>
    <row r="72" ht="40.5" spans="1:23">
      <c r="A72" s="8" t="s">
        <v>268</v>
      </c>
      <c r="B72" s="25"/>
      <c r="C72" s="8"/>
      <c r="D72" s="8"/>
      <c r="E72" s="8"/>
      <c r="F72" s="8"/>
      <c r="G72" s="8"/>
      <c r="H72" s="8"/>
      <c r="I72" s="8"/>
      <c r="J72" s="8"/>
      <c r="K72" s="8"/>
      <c r="L72" s="8"/>
      <c r="M72" s="8"/>
      <c r="N72" s="8"/>
      <c r="O72" s="8"/>
      <c r="P72" s="9"/>
      <c r="Q72" s="8"/>
      <c r="R72" s="47"/>
      <c r="S72" s="8"/>
      <c r="T72" s="8"/>
      <c r="U72" s="8"/>
      <c r="V72" s="8"/>
      <c r="W72" s="24"/>
    </row>
    <row r="73" ht="38.25" spans="1:23">
      <c r="A73" s="10"/>
      <c r="B73" s="11" t="s">
        <v>269</v>
      </c>
      <c r="C73" s="11" t="s">
        <v>30</v>
      </c>
      <c r="D73" s="11" t="s">
        <v>196</v>
      </c>
      <c r="E73" s="11" t="s">
        <v>270</v>
      </c>
      <c r="F73" s="11" t="s">
        <v>271</v>
      </c>
      <c r="G73" s="9" t="s">
        <v>34</v>
      </c>
      <c r="H73" s="11" t="s">
        <v>272</v>
      </c>
      <c r="I73" s="11" t="s">
        <v>36</v>
      </c>
      <c r="J73" s="9">
        <v>199.1</v>
      </c>
      <c r="K73" s="9"/>
      <c r="L73" s="9"/>
      <c r="M73" s="9">
        <v>199.1</v>
      </c>
      <c r="N73" s="9"/>
      <c r="O73" s="9"/>
      <c r="P73" s="9">
        <v>199.1</v>
      </c>
      <c r="Q73" s="9">
        <v>1080</v>
      </c>
      <c r="R73" s="22">
        <v>2506</v>
      </c>
      <c r="S73" s="11" t="s">
        <v>273</v>
      </c>
      <c r="T73" s="11" t="s">
        <v>36</v>
      </c>
      <c r="U73" s="11" t="s">
        <v>274</v>
      </c>
      <c r="V73" s="11" t="s">
        <v>60</v>
      </c>
      <c r="W73" s="23" t="s">
        <v>40</v>
      </c>
    </row>
    <row r="74" ht="27" spans="1:23">
      <c r="A74" s="8" t="s">
        <v>275</v>
      </c>
      <c r="B74" s="8"/>
      <c r="C74" s="8"/>
      <c r="D74" s="8"/>
      <c r="E74" s="8"/>
      <c r="F74" s="8"/>
      <c r="G74" s="8"/>
      <c r="H74" s="8"/>
      <c r="I74" s="8"/>
      <c r="J74" s="8"/>
      <c r="K74" s="8"/>
      <c r="L74" s="8"/>
      <c r="M74" s="8"/>
      <c r="N74" s="8"/>
      <c r="O74" s="8"/>
      <c r="P74" s="8"/>
      <c r="Q74" s="8"/>
      <c r="R74" s="47"/>
      <c r="S74" s="8"/>
      <c r="T74" s="8"/>
      <c r="U74" s="8"/>
      <c r="V74" s="8"/>
      <c r="W74" s="24"/>
    </row>
    <row r="75" ht="38.25" spans="1:23">
      <c r="A75" s="9"/>
      <c r="B75" s="11" t="s">
        <v>276</v>
      </c>
      <c r="C75" s="11" t="s">
        <v>30</v>
      </c>
      <c r="D75" s="11" t="s">
        <v>277</v>
      </c>
      <c r="E75" s="11" t="s">
        <v>278</v>
      </c>
      <c r="F75" s="11" t="s">
        <v>279</v>
      </c>
      <c r="G75" s="9" t="s">
        <v>34</v>
      </c>
      <c r="H75" s="11" t="s">
        <v>280</v>
      </c>
      <c r="I75" s="11" t="s">
        <v>36</v>
      </c>
      <c r="J75" s="9">
        <v>100</v>
      </c>
      <c r="K75" s="9">
        <v>100</v>
      </c>
      <c r="L75" s="9"/>
      <c r="M75" s="9"/>
      <c r="N75" s="9"/>
      <c r="O75" s="9"/>
      <c r="P75" s="9">
        <v>100</v>
      </c>
      <c r="Q75" s="9" t="s">
        <v>281</v>
      </c>
      <c r="R75" s="22" t="s">
        <v>281</v>
      </c>
      <c r="S75" s="11" t="s">
        <v>282</v>
      </c>
      <c r="T75" s="11" t="s">
        <v>36</v>
      </c>
      <c r="U75" s="11" t="s">
        <v>283</v>
      </c>
      <c r="V75" s="11" t="s">
        <v>284</v>
      </c>
      <c r="W75" s="23" t="s">
        <v>40</v>
      </c>
    </row>
    <row r="76" ht="27" spans="1:23">
      <c r="A76" s="8" t="s">
        <v>285</v>
      </c>
      <c r="B76" s="9"/>
      <c r="C76" s="9"/>
      <c r="D76" s="9"/>
      <c r="E76" s="9"/>
      <c r="F76" s="9"/>
      <c r="G76" s="9"/>
      <c r="H76" s="9"/>
      <c r="I76" s="9"/>
      <c r="J76" s="9"/>
      <c r="K76" s="9"/>
      <c r="L76" s="9"/>
      <c r="M76" s="9"/>
      <c r="N76" s="9"/>
      <c r="O76" s="9"/>
      <c r="P76" s="9"/>
      <c r="Q76" s="9"/>
      <c r="R76" s="22"/>
      <c r="S76" s="9"/>
      <c r="T76" s="9"/>
      <c r="U76" s="9"/>
      <c r="V76" s="9"/>
      <c r="W76" s="24"/>
    </row>
    <row r="77" s="1" customFormat="1" ht="38.25" spans="1:23">
      <c r="A77" s="11"/>
      <c r="B77" s="11" t="s">
        <v>286</v>
      </c>
      <c r="C77" s="11" t="s">
        <v>30</v>
      </c>
      <c r="D77" s="11" t="s">
        <v>287</v>
      </c>
      <c r="E77" s="11" t="s">
        <v>288</v>
      </c>
      <c r="F77" s="11" t="s">
        <v>289</v>
      </c>
      <c r="G77" s="9" t="s">
        <v>34</v>
      </c>
      <c r="H77" s="11" t="s">
        <v>290</v>
      </c>
      <c r="I77" s="11" t="s">
        <v>36</v>
      </c>
      <c r="J77" s="9">
        <v>3700</v>
      </c>
      <c r="K77" s="9"/>
      <c r="L77" s="9">
        <v>3700</v>
      </c>
      <c r="M77" s="9"/>
      <c r="N77" s="9"/>
      <c r="O77" s="9"/>
      <c r="P77" s="9">
        <v>3334.9029</v>
      </c>
      <c r="Q77" s="9">
        <v>81785</v>
      </c>
      <c r="R77" s="22">
        <v>171880</v>
      </c>
      <c r="S77" s="10" t="s">
        <v>291</v>
      </c>
      <c r="T77" s="48" t="s">
        <v>36</v>
      </c>
      <c r="U77" s="10" t="s">
        <v>283</v>
      </c>
      <c r="V77" s="10" t="s">
        <v>292</v>
      </c>
      <c r="W77" s="23" t="s">
        <v>40</v>
      </c>
    </row>
    <row r="78" s="1" customFormat="1" ht="27" spans="1:23">
      <c r="A78" s="8" t="s">
        <v>293</v>
      </c>
      <c r="B78" s="9"/>
      <c r="C78" s="11"/>
      <c r="D78" s="11"/>
      <c r="E78" s="11"/>
      <c r="F78" s="11"/>
      <c r="G78" s="9"/>
      <c r="H78" s="11"/>
      <c r="I78" s="11"/>
      <c r="J78" s="9"/>
      <c r="K78" s="9"/>
      <c r="L78" s="9"/>
      <c r="M78" s="9"/>
      <c r="N78" s="9"/>
      <c r="O78" s="9"/>
      <c r="P78" s="9"/>
      <c r="Q78" s="9"/>
      <c r="R78" s="22"/>
      <c r="S78" s="9"/>
      <c r="T78" s="9"/>
      <c r="U78" s="9"/>
      <c r="V78" s="9"/>
      <c r="W78" s="24"/>
    </row>
    <row r="79" s="1" customFormat="1" ht="38.25" spans="1:23">
      <c r="A79" s="10"/>
      <c r="B79" s="11" t="s">
        <v>294</v>
      </c>
      <c r="C79" s="11" t="s">
        <v>295</v>
      </c>
      <c r="D79" s="11" t="s">
        <v>296</v>
      </c>
      <c r="E79" s="11" t="s">
        <v>121</v>
      </c>
      <c r="F79" s="11" t="s">
        <v>297</v>
      </c>
      <c r="G79" s="9" t="s">
        <v>34</v>
      </c>
      <c r="H79" s="11" t="s">
        <v>298</v>
      </c>
      <c r="I79" s="11" t="s">
        <v>36</v>
      </c>
      <c r="J79" s="9">
        <v>222</v>
      </c>
      <c r="K79" s="9"/>
      <c r="L79" s="9"/>
      <c r="M79" s="9">
        <v>222</v>
      </c>
      <c r="N79" s="9"/>
      <c r="O79" s="9"/>
      <c r="P79" s="9">
        <v>222</v>
      </c>
      <c r="Q79" s="9">
        <v>552</v>
      </c>
      <c r="R79" s="22">
        <v>1292</v>
      </c>
      <c r="S79" s="11" t="s">
        <v>299</v>
      </c>
      <c r="T79" s="11" t="s">
        <v>36</v>
      </c>
      <c r="U79" s="11" t="s">
        <v>300</v>
      </c>
      <c r="V79" s="11" t="s">
        <v>301</v>
      </c>
      <c r="W79" s="23" t="s">
        <v>40</v>
      </c>
    </row>
    <row r="80" s="1" customFormat="1" ht="38.25" spans="1:23">
      <c r="A80" s="9"/>
      <c r="B80" s="11" t="s">
        <v>302</v>
      </c>
      <c r="C80" s="11" t="s">
        <v>295</v>
      </c>
      <c r="D80" s="11" t="s">
        <v>296</v>
      </c>
      <c r="E80" s="11" t="s">
        <v>252</v>
      </c>
      <c r="F80" s="11" t="s">
        <v>271</v>
      </c>
      <c r="G80" s="9" t="s">
        <v>34</v>
      </c>
      <c r="H80" s="11" t="s">
        <v>303</v>
      </c>
      <c r="I80" s="11" t="s">
        <v>36</v>
      </c>
      <c r="J80" s="9">
        <v>222</v>
      </c>
      <c r="K80" s="9"/>
      <c r="L80" s="9"/>
      <c r="M80" s="9">
        <v>222</v>
      </c>
      <c r="N80" s="9"/>
      <c r="O80" s="9"/>
      <c r="P80" s="9">
        <v>222</v>
      </c>
      <c r="Q80" s="9">
        <v>1466</v>
      </c>
      <c r="R80" s="22">
        <v>3188</v>
      </c>
      <c r="S80" s="11" t="s">
        <v>299</v>
      </c>
      <c r="T80" s="11" t="s">
        <v>36</v>
      </c>
      <c r="U80" s="11" t="s">
        <v>300</v>
      </c>
      <c r="V80" s="11" t="s">
        <v>301</v>
      </c>
      <c r="W80" s="23" t="s">
        <v>40</v>
      </c>
    </row>
    <row r="81" s="1" customFormat="1" ht="38.25" spans="1:23">
      <c r="A81" s="10"/>
      <c r="B81" s="11" t="s">
        <v>304</v>
      </c>
      <c r="C81" s="11" t="s">
        <v>295</v>
      </c>
      <c r="D81" s="11" t="s">
        <v>296</v>
      </c>
      <c r="E81" s="17" t="s">
        <v>49</v>
      </c>
      <c r="F81" s="11" t="s">
        <v>305</v>
      </c>
      <c r="G81" s="9" t="s">
        <v>34</v>
      </c>
      <c r="H81" s="11" t="s">
        <v>306</v>
      </c>
      <c r="I81" s="11" t="s">
        <v>36</v>
      </c>
      <c r="J81" s="9">
        <v>222</v>
      </c>
      <c r="K81" s="9"/>
      <c r="L81" s="9"/>
      <c r="M81" s="9">
        <v>222</v>
      </c>
      <c r="N81" s="9"/>
      <c r="O81" s="9"/>
      <c r="P81" s="9">
        <v>222</v>
      </c>
      <c r="Q81" s="9">
        <v>1133</v>
      </c>
      <c r="R81" s="22">
        <v>2619</v>
      </c>
      <c r="S81" s="11" t="s">
        <v>299</v>
      </c>
      <c r="T81" s="11" t="s">
        <v>36</v>
      </c>
      <c r="U81" s="11" t="s">
        <v>300</v>
      </c>
      <c r="V81" s="11" t="s">
        <v>301</v>
      </c>
      <c r="W81" s="23" t="s">
        <v>40</v>
      </c>
    </row>
    <row r="82" s="1" customFormat="1" ht="38.25" spans="1:23">
      <c r="A82" s="10"/>
      <c r="B82" s="11" t="s">
        <v>307</v>
      </c>
      <c r="C82" s="11" t="s">
        <v>295</v>
      </c>
      <c r="D82" s="11" t="s">
        <v>296</v>
      </c>
      <c r="E82" s="11" t="s">
        <v>308</v>
      </c>
      <c r="F82" s="11" t="s">
        <v>309</v>
      </c>
      <c r="G82" s="9" t="s">
        <v>34</v>
      </c>
      <c r="H82" s="11" t="s">
        <v>310</v>
      </c>
      <c r="I82" s="11" t="s">
        <v>36</v>
      </c>
      <c r="J82" s="9">
        <v>222</v>
      </c>
      <c r="K82" s="9"/>
      <c r="L82" s="9"/>
      <c r="M82" s="9">
        <v>222</v>
      </c>
      <c r="N82" s="9"/>
      <c r="O82" s="9"/>
      <c r="P82" s="9">
        <v>222</v>
      </c>
      <c r="Q82" s="9">
        <v>1312</v>
      </c>
      <c r="R82" s="22">
        <v>2690</v>
      </c>
      <c r="S82" s="11" t="s">
        <v>299</v>
      </c>
      <c r="T82" s="11" t="s">
        <v>36</v>
      </c>
      <c r="U82" s="11" t="s">
        <v>300</v>
      </c>
      <c r="V82" s="11" t="s">
        <v>301</v>
      </c>
      <c r="W82" s="23" t="s">
        <v>40</v>
      </c>
    </row>
    <row r="83" s="1" customFormat="1" ht="38.25" spans="1:23">
      <c r="A83" s="9"/>
      <c r="B83" s="11" t="s">
        <v>311</v>
      </c>
      <c r="C83" s="11" t="s">
        <v>295</v>
      </c>
      <c r="D83" s="11" t="s">
        <v>296</v>
      </c>
      <c r="E83" s="11" t="s">
        <v>312</v>
      </c>
      <c r="F83" s="11" t="s">
        <v>313</v>
      </c>
      <c r="G83" s="9" t="s">
        <v>34</v>
      </c>
      <c r="H83" s="11" t="s">
        <v>314</v>
      </c>
      <c r="I83" s="11" t="s">
        <v>36</v>
      </c>
      <c r="J83" s="9">
        <v>222</v>
      </c>
      <c r="K83" s="9"/>
      <c r="L83" s="9"/>
      <c r="M83" s="9">
        <v>222</v>
      </c>
      <c r="N83" s="9"/>
      <c r="O83" s="9"/>
      <c r="P83" s="9">
        <v>222</v>
      </c>
      <c r="Q83" s="9">
        <v>720</v>
      </c>
      <c r="R83" s="22">
        <v>1548</v>
      </c>
      <c r="S83" s="11" t="s">
        <v>299</v>
      </c>
      <c r="T83" s="11" t="s">
        <v>36</v>
      </c>
      <c r="U83" s="11" t="s">
        <v>300</v>
      </c>
      <c r="V83" s="11" t="s">
        <v>301</v>
      </c>
      <c r="W83" s="23" t="s">
        <v>40</v>
      </c>
    </row>
    <row r="84" s="1" customFormat="1" ht="38.25" spans="1:23">
      <c r="A84" s="10"/>
      <c r="B84" s="11" t="s">
        <v>315</v>
      </c>
      <c r="C84" s="11" t="s">
        <v>295</v>
      </c>
      <c r="D84" s="11" t="s">
        <v>296</v>
      </c>
      <c r="E84" s="11" t="s">
        <v>316</v>
      </c>
      <c r="F84" s="11" t="s">
        <v>317</v>
      </c>
      <c r="G84" s="9" t="s">
        <v>34</v>
      </c>
      <c r="H84" s="11" t="s">
        <v>318</v>
      </c>
      <c r="I84" s="11" t="s">
        <v>36</v>
      </c>
      <c r="J84" s="9">
        <v>222</v>
      </c>
      <c r="K84" s="9"/>
      <c r="L84" s="9"/>
      <c r="M84" s="9">
        <v>222</v>
      </c>
      <c r="N84" s="9"/>
      <c r="O84" s="9"/>
      <c r="P84" s="9">
        <v>222</v>
      </c>
      <c r="Q84" s="9">
        <v>1802</v>
      </c>
      <c r="R84" s="22">
        <v>4535</v>
      </c>
      <c r="S84" s="11" t="s">
        <v>299</v>
      </c>
      <c r="T84" s="11" t="s">
        <v>36</v>
      </c>
      <c r="U84" s="11" t="s">
        <v>300</v>
      </c>
      <c r="V84" s="11" t="s">
        <v>301</v>
      </c>
      <c r="W84" s="23" t="s">
        <v>40</v>
      </c>
    </row>
    <row r="85" s="1" customFormat="1" ht="38.25" spans="1:23">
      <c r="A85" s="10"/>
      <c r="B85" s="11" t="s">
        <v>319</v>
      </c>
      <c r="C85" s="11" t="s">
        <v>295</v>
      </c>
      <c r="D85" s="11" t="s">
        <v>296</v>
      </c>
      <c r="E85" s="11" t="s">
        <v>320</v>
      </c>
      <c r="F85" s="11" t="s">
        <v>321</v>
      </c>
      <c r="G85" s="9" t="s">
        <v>34</v>
      </c>
      <c r="H85" s="11" t="s">
        <v>322</v>
      </c>
      <c r="I85" s="11" t="s">
        <v>36</v>
      </c>
      <c r="J85" s="9">
        <v>222</v>
      </c>
      <c r="K85" s="9"/>
      <c r="L85" s="9"/>
      <c r="M85" s="9">
        <v>222</v>
      </c>
      <c r="N85" s="9"/>
      <c r="O85" s="9"/>
      <c r="P85" s="9">
        <v>222</v>
      </c>
      <c r="Q85" s="9">
        <v>1826</v>
      </c>
      <c r="R85" s="22">
        <v>4510</v>
      </c>
      <c r="S85" s="11" t="s">
        <v>299</v>
      </c>
      <c r="T85" s="11" t="s">
        <v>36</v>
      </c>
      <c r="U85" s="11" t="s">
        <v>300</v>
      </c>
      <c r="V85" s="11" t="s">
        <v>301</v>
      </c>
      <c r="W85" s="23" t="s">
        <v>40</v>
      </c>
    </row>
    <row r="86" s="1" customFormat="1" ht="38.25" spans="1:23">
      <c r="A86" s="10"/>
      <c r="B86" s="11" t="s">
        <v>323</v>
      </c>
      <c r="C86" s="11" t="s">
        <v>295</v>
      </c>
      <c r="D86" s="11" t="s">
        <v>296</v>
      </c>
      <c r="E86" s="17" t="s">
        <v>197</v>
      </c>
      <c r="F86" s="11" t="s">
        <v>324</v>
      </c>
      <c r="G86" s="9" t="s">
        <v>34</v>
      </c>
      <c r="H86" s="11" t="s">
        <v>325</v>
      </c>
      <c r="I86" s="11" t="s">
        <v>36</v>
      </c>
      <c r="J86" s="9">
        <v>222</v>
      </c>
      <c r="K86" s="9"/>
      <c r="L86" s="9"/>
      <c r="M86" s="9">
        <v>222</v>
      </c>
      <c r="N86" s="9"/>
      <c r="O86" s="9"/>
      <c r="P86" s="9">
        <v>222</v>
      </c>
      <c r="Q86" s="9">
        <v>1206</v>
      </c>
      <c r="R86" s="22">
        <v>3648</v>
      </c>
      <c r="S86" s="11" t="s">
        <v>299</v>
      </c>
      <c r="T86" s="11" t="s">
        <v>36</v>
      </c>
      <c r="U86" s="11" t="s">
        <v>300</v>
      </c>
      <c r="V86" s="11" t="s">
        <v>301</v>
      </c>
      <c r="W86" s="23" t="s">
        <v>40</v>
      </c>
    </row>
    <row r="87" s="1" customFormat="1" ht="38.25" spans="1:23">
      <c r="A87" s="10"/>
      <c r="B87" s="11" t="s">
        <v>326</v>
      </c>
      <c r="C87" s="11" t="s">
        <v>295</v>
      </c>
      <c r="D87" s="11" t="s">
        <v>296</v>
      </c>
      <c r="E87" s="11" t="s">
        <v>153</v>
      </c>
      <c r="F87" s="11" t="s">
        <v>327</v>
      </c>
      <c r="G87" s="9" t="s">
        <v>34</v>
      </c>
      <c r="H87" s="11" t="s">
        <v>328</v>
      </c>
      <c r="I87" s="11" t="s">
        <v>36</v>
      </c>
      <c r="J87" s="9">
        <v>222</v>
      </c>
      <c r="K87" s="9"/>
      <c r="L87" s="9"/>
      <c r="M87" s="9">
        <v>222</v>
      </c>
      <c r="N87" s="9"/>
      <c r="O87" s="9"/>
      <c r="P87" s="9">
        <v>222</v>
      </c>
      <c r="Q87" s="9">
        <v>629</v>
      </c>
      <c r="R87" s="22">
        <v>1367</v>
      </c>
      <c r="S87" s="11" t="s">
        <v>299</v>
      </c>
      <c r="T87" s="11" t="s">
        <v>36</v>
      </c>
      <c r="U87" s="11" t="s">
        <v>300</v>
      </c>
      <c r="V87" s="11" t="s">
        <v>301</v>
      </c>
      <c r="W87" s="23" t="s">
        <v>40</v>
      </c>
    </row>
    <row r="88" ht="27" spans="1:23">
      <c r="A88" s="8" t="s">
        <v>329</v>
      </c>
      <c r="B88" s="9"/>
      <c r="C88" s="9"/>
      <c r="D88" s="9"/>
      <c r="E88" s="9"/>
      <c r="F88" s="9"/>
      <c r="G88" s="9"/>
      <c r="H88" s="26"/>
      <c r="I88" s="26"/>
      <c r="J88" s="6">
        <v>27583.9354</v>
      </c>
      <c r="K88" s="6">
        <f t="shared" ref="K88:O88" si="3">SUM(K89:K416)</f>
        <v>9319.08999999999</v>
      </c>
      <c r="L88" s="6">
        <f t="shared" si="3"/>
        <v>5996.0454</v>
      </c>
      <c r="M88" s="6">
        <f t="shared" si="3"/>
        <v>400</v>
      </c>
      <c r="N88" s="6">
        <f t="shared" si="3"/>
        <v>11868.8</v>
      </c>
      <c r="O88" s="6">
        <f t="shared" si="3"/>
        <v>0</v>
      </c>
      <c r="P88" s="6"/>
      <c r="Q88" s="9"/>
      <c r="R88" s="22"/>
      <c r="S88" s="9"/>
      <c r="T88" s="9"/>
      <c r="U88" s="9"/>
      <c r="V88" s="9"/>
      <c r="W88" s="24"/>
    </row>
    <row r="89" ht="27" spans="1:23">
      <c r="A89" s="8" t="s">
        <v>330</v>
      </c>
      <c r="B89" s="14"/>
      <c r="C89" s="9"/>
      <c r="D89" s="9"/>
      <c r="E89" s="9"/>
      <c r="F89" s="9"/>
      <c r="G89" s="9"/>
      <c r="H89" s="26"/>
      <c r="I89" s="26"/>
      <c r="J89" s="9"/>
      <c r="K89" s="9"/>
      <c r="L89" s="9"/>
      <c r="M89" s="9"/>
      <c r="N89" s="9"/>
      <c r="O89" s="9"/>
      <c r="P89" s="9"/>
      <c r="Q89" s="9"/>
      <c r="R89" s="22"/>
      <c r="S89" s="9"/>
      <c r="T89" s="9"/>
      <c r="U89" s="9"/>
      <c r="V89" s="9"/>
      <c r="W89" s="24"/>
    </row>
    <row r="90" ht="48" spans="1:23">
      <c r="A90" s="11" t="s">
        <v>331</v>
      </c>
      <c r="B90" s="11" t="s">
        <v>332</v>
      </c>
      <c r="C90" s="27" t="s">
        <v>295</v>
      </c>
      <c r="D90" s="11" t="s">
        <v>296</v>
      </c>
      <c r="E90" s="11" t="s">
        <v>333</v>
      </c>
      <c r="F90" s="11" t="s">
        <v>334</v>
      </c>
      <c r="G90" s="9" t="s">
        <v>34</v>
      </c>
      <c r="H90" s="28" t="s">
        <v>335</v>
      </c>
      <c r="I90" s="38" t="s">
        <v>36</v>
      </c>
      <c r="J90" s="29">
        <v>0.92</v>
      </c>
      <c r="K90" s="29"/>
      <c r="L90" s="29">
        <v>0.92</v>
      </c>
      <c r="M90" s="29"/>
      <c r="N90" s="29"/>
      <c r="O90" s="29"/>
      <c r="P90" s="29">
        <v>0.92</v>
      </c>
      <c r="Q90" s="29">
        <v>4</v>
      </c>
      <c r="R90" s="49">
        <v>9</v>
      </c>
      <c r="S90" s="11" t="s">
        <v>336</v>
      </c>
      <c r="T90" s="11" t="s">
        <v>36</v>
      </c>
      <c r="U90" s="11" t="s">
        <v>337</v>
      </c>
      <c r="V90" s="50" t="s">
        <v>338</v>
      </c>
      <c r="W90" s="23" t="s">
        <v>40</v>
      </c>
    </row>
    <row r="91" ht="48" spans="1:23">
      <c r="A91" s="29"/>
      <c r="B91" s="11" t="s">
        <v>339</v>
      </c>
      <c r="C91" s="27" t="s">
        <v>295</v>
      </c>
      <c r="D91" s="11" t="s">
        <v>296</v>
      </c>
      <c r="E91" s="11" t="s">
        <v>333</v>
      </c>
      <c r="F91" s="11" t="s">
        <v>340</v>
      </c>
      <c r="G91" s="9" t="s">
        <v>34</v>
      </c>
      <c r="H91" s="28" t="s">
        <v>341</v>
      </c>
      <c r="I91" s="38" t="s">
        <v>36</v>
      </c>
      <c r="J91" s="29">
        <v>5.528</v>
      </c>
      <c r="K91" s="29"/>
      <c r="L91" s="29">
        <v>5.528</v>
      </c>
      <c r="M91" s="29"/>
      <c r="N91" s="29"/>
      <c r="O91" s="29"/>
      <c r="P91" s="29">
        <v>5.528</v>
      </c>
      <c r="Q91" s="29">
        <v>23</v>
      </c>
      <c r="R91" s="49">
        <v>48</v>
      </c>
      <c r="S91" s="11" t="s">
        <v>342</v>
      </c>
      <c r="T91" s="11" t="s">
        <v>36</v>
      </c>
      <c r="U91" s="11" t="s">
        <v>337</v>
      </c>
      <c r="V91" s="50" t="s">
        <v>338</v>
      </c>
      <c r="W91" s="23" t="s">
        <v>40</v>
      </c>
    </row>
    <row r="92" ht="48" spans="1:23">
      <c r="A92" s="30"/>
      <c r="B92" s="11" t="s">
        <v>343</v>
      </c>
      <c r="C92" s="27" t="s">
        <v>295</v>
      </c>
      <c r="D92" s="11" t="s">
        <v>296</v>
      </c>
      <c r="E92" s="11" t="s">
        <v>333</v>
      </c>
      <c r="F92" s="11" t="s">
        <v>344</v>
      </c>
      <c r="G92" s="9" t="s">
        <v>34</v>
      </c>
      <c r="H92" s="28" t="s">
        <v>345</v>
      </c>
      <c r="I92" s="38" t="s">
        <v>36</v>
      </c>
      <c r="J92" s="29">
        <v>2.1</v>
      </c>
      <c r="K92" s="29"/>
      <c r="L92" s="29">
        <v>2.1</v>
      </c>
      <c r="M92" s="29"/>
      <c r="N92" s="29"/>
      <c r="O92" s="29"/>
      <c r="P92" s="29">
        <v>2.1</v>
      </c>
      <c r="Q92" s="29">
        <v>7</v>
      </c>
      <c r="R92" s="49">
        <v>18</v>
      </c>
      <c r="S92" s="11" t="s">
        <v>346</v>
      </c>
      <c r="T92" s="11" t="s">
        <v>36</v>
      </c>
      <c r="U92" s="11" t="s">
        <v>337</v>
      </c>
      <c r="V92" s="50" t="s">
        <v>338</v>
      </c>
      <c r="W92" s="23" t="s">
        <v>40</v>
      </c>
    </row>
    <row r="93" ht="48" spans="1:23">
      <c r="A93" s="29"/>
      <c r="B93" s="11" t="s">
        <v>347</v>
      </c>
      <c r="C93" s="27" t="s">
        <v>295</v>
      </c>
      <c r="D93" s="11" t="s">
        <v>296</v>
      </c>
      <c r="E93" s="11" t="s">
        <v>333</v>
      </c>
      <c r="F93" s="11" t="s">
        <v>348</v>
      </c>
      <c r="G93" s="9" t="s">
        <v>34</v>
      </c>
      <c r="H93" s="28" t="s">
        <v>349</v>
      </c>
      <c r="I93" s="38" t="s">
        <v>36</v>
      </c>
      <c r="J93" s="29">
        <v>12.44</v>
      </c>
      <c r="K93" s="29"/>
      <c r="L93" s="29">
        <v>12.44</v>
      </c>
      <c r="M93" s="29"/>
      <c r="N93" s="29"/>
      <c r="O93" s="29"/>
      <c r="P93" s="29">
        <v>12.44</v>
      </c>
      <c r="Q93" s="29">
        <v>54</v>
      </c>
      <c r="R93" s="49">
        <v>110</v>
      </c>
      <c r="S93" s="11" t="s">
        <v>350</v>
      </c>
      <c r="T93" s="11" t="s">
        <v>36</v>
      </c>
      <c r="U93" s="11" t="s">
        <v>337</v>
      </c>
      <c r="V93" s="50" t="s">
        <v>338</v>
      </c>
      <c r="W93" s="23" t="s">
        <v>40</v>
      </c>
    </row>
    <row r="94" ht="48" spans="1:23">
      <c r="A94" s="29"/>
      <c r="B94" s="11" t="s">
        <v>351</v>
      </c>
      <c r="C94" s="27" t="s">
        <v>295</v>
      </c>
      <c r="D94" s="11" t="s">
        <v>296</v>
      </c>
      <c r="E94" s="11" t="s">
        <v>333</v>
      </c>
      <c r="F94" s="11" t="s">
        <v>352</v>
      </c>
      <c r="G94" s="9" t="s">
        <v>34</v>
      </c>
      <c r="H94" s="28" t="s">
        <v>353</v>
      </c>
      <c r="I94" s="38" t="s">
        <v>36</v>
      </c>
      <c r="J94" s="29">
        <v>1.78</v>
      </c>
      <c r="K94" s="29"/>
      <c r="L94" s="29">
        <v>1.78</v>
      </c>
      <c r="M94" s="29"/>
      <c r="N94" s="29"/>
      <c r="O94" s="29"/>
      <c r="P94" s="29">
        <v>1.78</v>
      </c>
      <c r="Q94" s="29">
        <v>8</v>
      </c>
      <c r="R94" s="49">
        <v>19</v>
      </c>
      <c r="S94" s="11" t="s">
        <v>354</v>
      </c>
      <c r="T94" s="11" t="s">
        <v>36</v>
      </c>
      <c r="U94" s="11" t="s">
        <v>337</v>
      </c>
      <c r="V94" s="50" t="s">
        <v>338</v>
      </c>
      <c r="W94" s="23" t="s">
        <v>40</v>
      </c>
    </row>
    <row r="95" ht="48" spans="1:23">
      <c r="A95" s="29"/>
      <c r="B95" s="11" t="s">
        <v>355</v>
      </c>
      <c r="C95" s="27" t="s">
        <v>295</v>
      </c>
      <c r="D95" s="11" t="s">
        <v>296</v>
      </c>
      <c r="E95" s="11" t="s">
        <v>308</v>
      </c>
      <c r="F95" s="11" t="s">
        <v>98</v>
      </c>
      <c r="G95" s="9" t="s">
        <v>34</v>
      </c>
      <c r="H95" s="11" t="s">
        <v>341</v>
      </c>
      <c r="I95" s="11" t="s">
        <v>36</v>
      </c>
      <c r="J95" s="29">
        <v>6.58</v>
      </c>
      <c r="K95" s="29"/>
      <c r="L95" s="39">
        <v>6.58</v>
      </c>
      <c r="M95" s="29"/>
      <c r="N95" s="29"/>
      <c r="O95" s="29"/>
      <c r="P95" s="29">
        <v>6.58</v>
      </c>
      <c r="Q95" s="37">
        <v>23</v>
      </c>
      <c r="R95" s="51">
        <v>58</v>
      </c>
      <c r="S95" s="11" t="s">
        <v>342</v>
      </c>
      <c r="T95" s="11" t="s">
        <v>36</v>
      </c>
      <c r="U95" s="11" t="s">
        <v>337</v>
      </c>
      <c r="V95" s="50" t="s">
        <v>338</v>
      </c>
      <c r="W95" s="23" t="s">
        <v>40</v>
      </c>
    </row>
    <row r="96" ht="48" spans="1:23">
      <c r="A96" s="29"/>
      <c r="B96" s="11" t="s">
        <v>356</v>
      </c>
      <c r="C96" s="27" t="s">
        <v>295</v>
      </c>
      <c r="D96" s="11" t="s">
        <v>296</v>
      </c>
      <c r="E96" s="11" t="s">
        <v>308</v>
      </c>
      <c r="F96" s="11" t="s">
        <v>109</v>
      </c>
      <c r="G96" s="9" t="s">
        <v>34</v>
      </c>
      <c r="H96" s="11" t="s">
        <v>357</v>
      </c>
      <c r="I96" s="11" t="s">
        <v>36</v>
      </c>
      <c r="J96" s="29">
        <v>14.44</v>
      </c>
      <c r="K96" s="29"/>
      <c r="L96" s="39">
        <v>14.44</v>
      </c>
      <c r="M96" s="29"/>
      <c r="N96" s="29"/>
      <c r="O96" s="29"/>
      <c r="P96" s="29">
        <v>14.44</v>
      </c>
      <c r="Q96" s="37">
        <v>52</v>
      </c>
      <c r="R96" s="51">
        <v>138</v>
      </c>
      <c r="S96" s="11" t="s">
        <v>358</v>
      </c>
      <c r="T96" s="11" t="s">
        <v>36</v>
      </c>
      <c r="U96" s="11" t="s">
        <v>337</v>
      </c>
      <c r="V96" s="50" t="s">
        <v>338</v>
      </c>
      <c r="W96" s="23" t="s">
        <v>40</v>
      </c>
    </row>
    <row r="97" ht="48" spans="1:23">
      <c r="A97" s="29"/>
      <c r="B97" s="11" t="s">
        <v>359</v>
      </c>
      <c r="C97" s="27" t="s">
        <v>295</v>
      </c>
      <c r="D97" s="11" t="s">
        <v>296</v>
      </c>
      <c r="E97" s="11" t="s">
        <v>308</v>
      </c>
      <c r="F97" s="11" t="s">
        <v>360</v>
      </c>
      <c r="G97" s="9" t="s">
        <v>34</v>
      </c>
      <c r="H97" s="11" t="s">
        <v>361</v>
      </c>
      <c r="I97" s="11" t="s">
        <v>36</v>
      </c>
      <c r="J97" s="29">
        <v>26.82</v>
      </c>
      <c r="K97" s="29"/>
      <c r="L97" s="39">
        <v>26.82</v>
      </c>
      <c r="M97" s="29"/>
      <c r="N97" s="29"/>
      <c r="O97" s="29"/>
      <c r="P97" s="29">
        <v>26.82</v>
      </c>
      <c r="Q97" s="37">
        <v>97</v>
      </c>
      <c r="R97" s="51">
        <v>197</v>
      </c>
      <c r="S97" s="11" t="s">
        <v>362</v>
      </c>
      <c r="T97" s="11" t="s">
        <v>36</v>
      </c>
      <c r="U97" s="11" t="s">
        <v>337</v>
      </c>
      <c r="V97" s="50" t="s">
        <v>338</v>
      </c>
      <c r="W97" s="23" t="s">
        <v>40</v>
      </c>
    </row>
    <row r="98" ht="48" spans="1:23">
      <c r="A98" s="29"/>
      <c r="B98" s="11" t="s">
        <v>363</v>
      </c>
      <c r="C98" s="27" t="s">
        <v>295</v>
      </c>
      <c r="D98" s="11" t="s">
        <v>296</v>
      </c>
      <c r="E98" s="11" t="s">
        <v>308</v>
      </c>
      <c r="F98" s="11" t="s">
        <v>364</v>
      </c>
      <c r="G98" s="9" t="s">
        <v>34</v>
      </c>
      <c r="H98" s="11" t="s">
        <v>365</v>
      </c>
      <c r="I98" s="11" t="s">
        <v>36</v>
      </c>
      <c r="J98" s="29">
        <v>9.72</v>
      </c>
      <c r="K98" s="29"/>
      <c r="L98" s="39">
        <v>9.72</v>
      </c>
      <c r="M98" s="29"/>
      <c r="N98" s="29"/>
      <c r="O98" s="29"/>
      <c r="P98" s="29">
        <v>9.72</v>
      </c>
      <c r="Q98" s="37">
        <v>37</v>
      </c>
      <c r="R98" s="51">
        <v>90</v>
      </c>
      <c r="S98" s="11" t="s">
        <v>366</v>
      </c>
      <c r="T98" s="11" t="s">
        <v>36</v>
      </c>
      <c r="U98" s="11" t="s">
        <v>337</v>
      </c>
      <c r="V98" s="50" t="s">
        <v>338</v>
      </c>
      <c r="W98" s="23" t="s">
        <v>40</v>
      </c>
    </row>
    <row r="99" ht="48" spans="1:23">
      <c r="A99" s="29"/>
      <c r="B99" s="11" t="s">
        <v>367</v>
      </c>
      <c r="C99" s="27" t="s">
        <v>295</v>
      </c>
      <c r="D99" s="11" t="s">
        <v>296</v>
      </c>
      <c r="E99" s="11" t="s">
        <v>308</v>
      </c>
      <c r="F99" s="11" t="s">
        <v>368</v>
      </c>
      <c r="G99" s="9" t="s">
        <v>34</v>
      </c>
      <c r="H99" s="11" t="s">
        <v>369</v>
      </c>
      <c r="I99" s="11" t="s">
        <v>36</v>
      </c>
      <c r="J99" s="29">
        <v>10.7</v>
      </c>
      <c r="K99" s="29"/>
      <c r="L99" s="39">
        <v>10.7</v>
      </c>
      <c r="M99" s="29"/>
      <c r="N99" s="29"/>
      <c r="O99" s="29"/>
      <c r="P99" s="29">
        <v>10.7</v>
      </c>
      <c r="Q99" s="37">
        <v>42</v>
      </c>
      <c r="R99" s="51">
        <v>92</v>
      </c>
      <c r="S99" s="11" t="s">
        <v>370</v>
      </c>
      <c r="T99" s="11" t="s">
        <v>36</v>
      </c>
      <c r="U99" s="11" t="s">
        <v>337</v>
      </c>
      <c r="V99" s="50" t="s">
        <v>338</v>
      </c>
      <c r="W99" s="23" t="s">
        <v>40</v>
      </c>
    </row>
    <row r="100" ht="48" spans="1:23">
      <c r="A100" s="29"/>
      <c r="B100" s="11" t="s">
        <v>371</v>
      </c>
      <c r="C100" s="27" t="s">
        <v>295</v>
      </c>
      <c r="D100" s="11" t="s">
        <v>296</v>
      </c>
      <c r="E100" s="11" t="s">
        <v>308</v>
      </c>
      <c r="F100" s="11" t="s">
        <v>105</v>
      </c>
      <c r="G100" s="9" t="s">
        <v>34</v>
      </c>
      <c r="H100" s="11" t="s">
        <v>372</v>
      </c>
      <c r="I100" s="11" t="s">
        <v>36</v>
      </c>
      <c r="J100" s="29">
        <v>13.82</v>
      </c>
      <c r="K100" s="29"/>
      <c r="L100" s="39">
        <v>13.82</v>
      </c>
      <c r="M100" s="29"/>
      <c r="N100" s="29"/>
      <c r="O100" s="29"/>
      <c r="P100" s="29">
        <v>13.82</v>
      </c>
      <c r="Q100" s="37">
        <v>51</v>
      </c>
      <c r="R100" s="51">
        <v>156</v>
      </c>
      <c r="S100" s="11" t="s">
        <v>373</v>
      </c>
      <c r="T100" s="11" t="s">
        <v>36</v>
      </c>
      <c r="U100" s="11" t="s">
        <v>337</v>
      </c>
      <c r="V100" s="50" t="s">
        <v>338</v>
      </c>
      <c r="W100" s="23" t="s">
        <v>40</v>
      </c>
    </row>
    <row r="101" ht="48" spans="1:23">
      <c r="A101" s="29"/>
      <c r="B101" s="11" t="s">
        <v>374</v>
      </c>
      <c r="C101" s="27" t="s">
        <v>295</v>
      </c>
      <c r="D101" s="11" t="s">
        <v>296</v>
      </c>
      <c r="E101" s="11" t="s">
        <v>308</v>
      </c>
      <c r="F101" s="11" t="s">
        <v>94</v>
      </c>
      <c r="G101" s="9" t="s">
        <v>34</v>
      </c>
      <c r="H101" s="11" t="s">
        <v>375</v>
      </c>
      <c r="I101" s="11" t="s">
        <v>36</v>
      </c>
      <c r="J101" s="29">
        <v>25.16</v>
      </c>
      <c r="K101" s="29"/>
      <c r="L101" s="39">
        <v>25.16</v>
      </c>
      <c r="M101" s="29"/>
      <c r="N101" s="29"/>
      <c r="O101" s="29"/>
      <c r="P101" s="29">
        <v>25.16</v>
      </c>
      <c r="Q101" s="37">
        <v>89</v>
      </c>
      <c r="R101" s="51">
        <v>211</v>
      </c>
      <c r="S101" s="11" t="s">
        <v>376</v>
      </c>
      <c r="T101" s="11" t="s">
        <v>36</v>
      </c>
      <c r="U101" s="11" t="s">
        <v>337</v>
      </c>
      <c r="V101" s="50" t="s">
        <v>338</v>
      </c>
      <c r="W101" s="23" t="s">
        <v>40</v>
      </c>
    </row>
    <row r="102" ht="48" spans="1:23">
      <c r="A102" s="29"/>
      <c r="B102" s="11" t="s">
        <v>377</v>
      </c>
      <c r="C102" s="27" t="s">
        <v>295</v>
      </c>
      <c r="D102" s="11" t="s">
        <v>296</v>
      </c>
      <c r="E102" s="11" t="s">
        <v>308</v>
      </c>
      <c r="F102" s="11" t="s">
        <v>378</v>
      </c>
      <c r="G102" s="9" t="s">
        <v>34</v>
      </c>
      <c r="H102" s="11" t="s">
        <v>379</v>
      </c>
      <c r="I102" s="11" t="s">
        <v>36</v>
      </c>
      <c r="J102" s="29">
        <v>20.36</v>
      </c>
      <c r="K102" s="29"/>
      <c r="L102" s="39">
        <v>20.36</v>
      </c>
      <c r="M102" s="29"/>
      <c r="N102" s="29"/>
      <c r="O102" s="29"/>
      <c r="P102" s="29">
        <v>20.36</v>
      </c>
      <c r="Q102" s="37">
        <v>75</v>
      </c>
      <c r="R102" s="51">
        <v>194</v>
      </c>
      <c r="S102" s="11" t="s">
        <v>380</v>
      </c>
      <c r="T102" s="11" t="s">
        <v>36</v>
      </c>
      <c r="U102" s="11" t="s">
        <v>337</v>
      </c>
      <c r="V102" s="50" t="s">
        <v>338</v>
      </c>
      <c r="W102" s="23" t="s">
        <v>40</v>
      </c>
    </row>
    <row r="103" ht="48" spans="1:23">
      <c r="A103" s="29"/>
      <c r="B103" s="11" t="s">
        <v>381</v>
      </c>
      <c r="C103" s="27" t="s">
        <v>295</v>
      </c>
      <c r="D103" s="11" t="s">
        <v>296</v>
      </c>
      <c r="E103" s="11" t="s">
        <v>308</v>
      </c>
      <c r="F103" s="11" t="s">
        <v>101</v>
      </c>
      <c r="G103" s="9" t="s">
        <v>34</v>
      </c>
      <c r="H103" s="11" t="s">
        <v>382</v>
      </c>
      <c r="I103" s="11" t="s">
        <v>36</v>
      </c>
      <c r="J103" s="29">
        <v>28.5</v>
      </c>
      <c r="K103" s="29"/>
      <c r="L103" s="39">
        <v>28.5</v>
      </c>
      <c r="M103" s="29"/>
      <c r="N103" s="29"/>
      <c r="O103" s="29"/>
      <c r="P103" s="29">
        <v>28.5</v>
      </c>
      <c r="Q103" s="37">
        <v>100</v>
      </c>
      <c r="R103" s="51">
        <v>284</v>
      </c>
      <c r="S103" s="11" t="s">
        <v>383</v>
      </c>
      <c r="T103" s="11" t="s">
        <v>36</v>
      </c>
      <c r="U103" s="11" t="s">
        <v>337</v>
      </c>
      <c r="V103" s="50" t="s">
        <v>338</v>
      </c>
      <c r="W103" s="23" t="s">
        <v>40</v>
      </c>
    </row>
    <row r="104" ht="48" spans="1:23">
      <c r="A104" s="29"/>
      <c r="B104" s="11" t="s">
        <v>384</v>
      </c>
      <c r="C104" s="27" t="s">
        <v>295</v>
      </c>
      <c r="D104" s="11" t="s">
        <v>296</v>
      </c>
      <c r="E104" s="11" t="s">
        <v>308</v>
      </c>
      <c r="F104" s="11" t="s">
        <v>107</v>
      </c>
      <c r="G104" s="9" t="s">
        <v>34</v>
      </c>
      <c r="H104" s="11" t="s">
        <v>385</v>
      </c>
      <c r="I104" s="11" t="s">
        <v>36</v>
      </c>
      <c r="J104" s="29">
        <v>12.98</v>
      </c>
      <c r="K104" s="29"/>
      <c r="L104" s="39">
        <v>12.98</v>
      </c>
      <c r="M104" s="29"/>
      <c r="N104" s="29"/>
      <c r="O104" s="29"/>
      <c r="P104" s="29">
        <v>12.98</v>
      </c>
      <c r="Q104" s="37">
        <v>46</v>
      </c>
      <c r="R104" s="51">
        <v>96</v>
      </c>
      <c r="S104" s="11" t="s">
        <v>386</v>
      </c>
      <c r="T104" s="11" t="s">
        <v>36</v>
      </c>
      <c r="U104" s="11" t="s">
        <v>337</v>
      </c>
      <c r="V104" s="50" t="s">
        <v>338</v>
      </c>
      <c r="W104" s="23" t="s">
        <v>40</v>
      </c>
    </row>
    <row r="105" ht="48" spans="1:23">
      <c r="A105" s="29"/>
      <c r="B105" s="11" t="s">
        <v>387</v>
      </c>
      <c r="C105" s="27" t="s">
        <v>295</v>
      </c>
      <c r="D105" s="11" t="s">
        <v>296</v>
      </c>
      <c r="E105" s="11" t="s">
        <v>308</v>
      </c>
      <c r="F105" s="11" t="s">
        <v>90</v>
      </c>
      <c r="G105" s="9" t="s">
        <v>34</v>
      </c>
      <c r="H105" s="11" t="s">
        <v>388</v>
      </c>
      <c r="I105" s="11" t="s">
        <v>36</v>
      </c>
      <c r="J105" s="29">
        <v>13.456</v>
      </c>
      <c r="K105" s="29"/>
      <c r="L105" s="39">
        <v>13.456</v>
      </c>
      <c r="M105" s="29"/>
      <c r="N105" s="29"/>
      <c r="O105" s="29"/>
      <c r="P105" s="29">
        <v>13.456</v>
      </c>
      <c r="Q105" s="37">
        <v>49</v>
      </c>
      <c r="R105" s="51">
        <v>129</v>
      </c>
      <c r="S105" s="11" t="s">
        <v>389</v>
      </c>
      <c r="T105" s="11" t="s">
        <v>36</v>
      </c>
      <c r="U105" s="11" t="s">
        <v>337</v>
      </c>
      <c r="V105" s="50" t="s">
        <v>338</v>
      </c>
      <c r="W105" s="23" t="s">
        <v>40</v>
      </c>
    </row>
    <row r="106" ht="48" spans="1:23">
      <c r="A106" s="29"/>
      <c r="B106" s="11" t="s">
        <v>390</v>
      </c>
      <c r="C106" s="27" t="s">
        <v>295</v>
      </c>
      <c r="D106" s="11" t="s">
        <v>296</v>
      </c>
      <c r="E106" s="11" t="s">
        <v>308</v>
      </c>
      <c r="F106" s="11" t="s">
        <v>391</v>
      </c>
      <c r="G106" s="9" t="s">
        <v>34</v>
      </c>
      <c r="H106" s="11" t="s">
        <v>372</v>
      </c>
      <c r="I106" s="11" t="s">
        <v>36</v>
      </c>
      <c r="J106" s="29">
        <v>14.62</v>
      </c>
      <c r="K106" s="29"/>
      <c r="L106" s="39">
        <v>14.62</v>
      </c>
      <c r="M106" s="29"/>
      <c r="N106" s="29"/>
      <c r="O106" s="29"/>
      <c r="P106" s="29">
        <v>14.62</v>
      </c>
      <c r="Q106" s="37">
        <v>51</v>
      </c>
      <c r="R106" s="51">
        <v>131</v>
      </c>
      <c r="S106" s="11" t="s">
        <v>373</v>
      </c>
      <c r="T106" s="11" t="s">
        <v>36</v>
      </c>
      <c r="U106" s="11" t="s">
        <v>337</v>
      </c>
      <c r="V106" s="50" t="s">
        <v>338</v>
      </c>
      <c r="W106" s="23" t="s">
        <v>40</v>
      </c>
    </row>
    <row r="107" ht="48" spans="1:23">
      <c r="A107" s="29"/>
      <c r="B107" s="11" t="s">
        <v>392</v>
      </c>
      <c r="C107" s="27" t="s">
        <v>295</v>
      </c>
      <c r="D107" s="11" t="s">
        <v>296</v>
      </c>
      <c r="E107" s="31" t="s">
        <v>393</v>
      </c>
      <c r="F107" s="11" t="s">
        <v>394</v>
      </c>
      <c r="G107" s="9" t="s">
        <v>34</v>
      </c>
      <c r="H107" s="28" t="s">
        <v>395</v>
      </c>
      <c r="I107" s="38" t="s">
        <v>36</v>
      </c>
      <c r="J107" s="29">
        <v>7.288</v>
      </c>
      <c r="K107" s="29"/>
      <c r="L107" s="39">
        <v>7.288</v>
      </c>
      <c r="M107" s="29"/>
      <c r="N107" s="29"/>
      <c r="O107" s="29"/>
      <c r="P107" s="29">
        <v>7.288</v>
      </c>
      <c r="Q107" s="52">
        <v>34</v>
      </c>
      <c r="R107" s="53">
        <v>76</v>
      </c>
      <c r="S107" s="11" t="s">
        <v>396</v>
      </c>
      <c r="T107" s="11" t="s">
        <v>36</v>
      </c>
      <c r="U107" s="11" t="s">
        <v>337</v>
      </c>
      <c r="V107" s="50" t="s">
        <v>338</v>
      </c>
      <c r="W107" s="23" t="s">
        <v>40</v>
      </c>
    </row>
    <row r="108" ht="48" spans="1:23">
      <c r="A108" s="29"/>
      <c r="B108" s="11" t="s">
        <v>397</v>
      </c>
      <c r="C108" s="27" t="s">
        <v>295</v>
      </c>
      <c r="D108" s="11" t="s">
        <v>296</v>
      </c>
      <c r="E108" s="31" t="s">
        <v>393</v>
      </c>
      <c r="F108" s="11" t="s">
        <v>398</v>
      </c>
      <c r="G108" s="9" t="s">
        <v>34</v>
      </c>
      <c r="H108" s="28" t="s">
        <v>399</v>
      </c>
      <c r="I108" s="38" t="s">
        <v>36</v>
      </c>
      <c r="J108" s="29">
        <v>3.556</v>
      </c>
      <c r="K108" s="29"/>
      <c r="L108" s="39">
        <v>3.556</v>
      </c>
      <c r="M108" s="29"/>
      <c r="N108" s="29"/>
      <c r="O108" s="29"/>
      <c r="P108" s="29">
        <v>3.556</v>
      </c>
      <c r="Q108" s="52">
        <v>13</v>
      </c>
      <c r="R108" s="53">
        <v>22</v>
      </c>
      <c r="S108" s="11" t="s">
        <v>400</v>
      </c>
      <c r="T108" s="11" t="s">
        <v>36</v>
      </c>
      <c r="U108" s="11" t="s">
        <v>337</v>
      </c>
      <c r="V108" s="50" t="s">
        <v>338</v>
      </c>
      <c r="W108" s="23" t="s">
        <v>40</v>
      </c>
    </row>
    <row r="109" ht="48" spans="1:23">
      <c r="A109" s="29"/>
      <c r="B109" s="11" t="s">
        <v>401</v>
      </c>
      <c r="C109" s="27" t="s">
        <v>295</v>
      </c>
      <c r="D109" s="11" t="s">
        <v>296</v>
      </c>
      <c r="E109" s="31" t="s">
        <v>393</v>
      </c>
      <c r="F109" s="11" t="s">
        <v>402</v>
      </c>
      <c r="G109" s="9" t="s">
        <v>34</v>
      </c>
      <c r="H109" s="32" t="s">
        <v>403</v>
      </c>
      <c r="I109" s="40" t="s">
        <v>36</v>
      </c>
      <c r="J109" s="29">
        <v>2.296</v>
      </c>
      <c r="K109" s="29"/>
      <c r="L109" s="41">
        <v>2.296</v>
      </c>
      <c r="M109" s="29"/>
      <c r="N109" s="29"/>
      <c r="O109" s="29"/>
      <c r="P109" s="29">
        <v>2.296</v>
      </c>
      <c r="Q109" s="41">
        <v>9</v>
      </c>
      <c r="R109" s="54">
        <v>17</v>
      </c>
      <c r="S109" s="11" t="s">
        <v>404</v>
      </c>
      <c r="T109" s="11" t="s">
        <v>36</v>
      </c>
      <c r="U109" s="11" t="s">
        <v>337</v>
      </c>
      <c r="V109" s="50" t="s">
        <v>338</v>
      </c>
      <c r="W109" s="23" t="s">
        <v>40</v>
      </c>
    </row>
    <row r="110" ht="48" spans="1:23">
      <c r="A110" s="29"/>
      <c r="B110" s="11" t="s">
        <v>405</v>
      </c>
      <c r="C110" s="27" t="s">
        <v>295</v>
      </c>
      <c r="D110" s="11" t="s">
        <v>296</v>
      </c>
      <c r="E110" s="31" t="s">
        <v>393</v>
      </c>
      <c r="F110" s="11" t="s">
        <v>77</v>
      </c>
      <c r="G110" s="9" t="s">
        <v>34</v>
      </c>
      <c r="H110" s="33" t="s">
        <v>406</v>
      </c>
      <c r="I110" s="42" t="s">
        <v>36</v>
      </c>
      <c r="J110" s="29">
        <v>3.296</v>
      </c>
      <c r="K110" s="29"/>
      <c r="L110" s="43">
        <v>3.296</v>
      </c>
      <c r="M110" s="29"/>
      <c r="N110" s="29"/>
      <c r="O110" s="29"/>
      <c r="P110" s="29">
        <v>3.296</v>
      </c>
      <c r="Q110" s="43">
        <v>25</v>
      </c>
      <c r="R110" s="55">
        <v>51</v>
      </c>
      <c r="S110" s="11" t="s">
        <v>407</v>
      </c>
      <c r="T110" s="11" t="s">
        <v>36</v>
      </c>
      <c r="U110" s="11" t="s">
        <v>337</v>
      </c>
      <c r="V110" s="50" t="s">
        <v>338</v>
      </c>
      <c r="W110" s="23" t="s">
        <v>40</v>
      </c>
    </row>
    <row r="111" ht="48" spans="1:23">
      <c r="A111" s="29"/>
      <c r="B111" s="11" t="s">
        <v>408</v>
      </c>
      <c r="C111" s="27" t="s">
        <v>295</v>
      </c>
      <c r="D111" s="11" t="s">
        <v>296</v>
      </c>
      <c r="E111" s="31" t="s">
        <v>393</v>
      </c>
      <c r="F111" s="11" t="s">
        <v>409</v>
      </c>
      <c r="G111" s="9" t="s">
        <v>34</v>
      </c>
      <c r="H111" s="32" t="s">
        <v>410</v>
      </c>
      <c r="I111" s="40" t="s">
        <v>36</v>
      </c>
      <c r="J111" s="29">
        <v>6.38</v>
      </c>
      <c r="K111" s="29"/>
      <c r="L111" s="41">
        <v>6.38</v>
      </c>
      <c r="M111" s="29"/>
      <c r="N111" s="29"/>
      <c r="O111" s="29"/>
      <c r="P111" s="29">
        <v>6.38</v>
      </c>
      <c r="Q111" s="41">
        <v>47</v>
      </c>
      <c r="R111" s="54">
        <v>106</v>
      </c>
      <c r="S111" s="11" t="s">
        <v>411</v>
      </c>
      <c r="T111" s="11" t="s">
        <v>36</v>
      </c>
      <c r="U111" s="11" t="s">
        <v>337</v>
      </c>
      <c r="V111" s="50" t="s">
        <v>338</v>
      </c>
      <c r="W111" s="23" t="s">
        <v>40</v>
      </c>
    </row>
    <row r="112" ht="48" spans="1:23">
      <c r="A112" s="29"/>
      <c r="B112" s="11" t="s">
        <v>412</v>
      </c>
      <c r="C112" s="27" t="s">
        <v>295</v>
      </c>
      <c r="D112" s="11" t="s">
        <v>296</v>
      </c>
      <c r="E112" s="31" t="s">
        <v>393</v>
      </c>
      <c r="F112" s="11" t="s">
        <v>65</v>
      </c>
      <c r="G112" s="9" t="s">
        <v>34</v>
      </c>
      <c r="H112" s="32" t="s">
        <v>406</v>
      </c>
      <c r="I112" s="40" t="s">
        <v>36</v>
      </c>
      <c r="J112" s="29">
        <v>4.636</v>
      </c>
      <c r="K112" s="29"/>
      <c r="L112" s="41">
        <v>4.636</v>
      </c>
      <c r="M112" s="29"/>
      <c r="N112" s="29"/>
      <c r="O112" s="29"/>
      <c r="P112" s="29">
        <v>4.636</v>
      </c>
      <c r="Q112" s="41">
        <v>25</v>
      </c>
      <c r="R112" s="54">
        <v>46</v>
      </c>
      <c r="S112" s="11" t="s">
        <v>407</v>
      </c>
      <c r="T112" s="11" t="s">
        <v>36</v>
      </c>
      <c r="U112" s="11" t="s">
        <v>337</v>
      </c>
      <c r="V112" s="50" t="s">
        <v>338</v>
      </c>
      <c r="W112" s="23" t="s">
        <v>40</v>
      </c>
    </row>
    <row r="113" ht="48" spans="1:23">
      <c r="A113" s="29"/>
      <c r="B113" s="11" t="s">
        <v>413</v>
      </c>
      <c r="C113" s="27" t="s">
        <v>295</v>
      </c>
      <c r="D113" s="11" t="s">
        <v>296</v>
      </c>
      <c r="E113" s="31" t="s">
        <v>393</v>
      </c>
      <c r="F113" s="11" t="s">
        <v>414</v>
      </c>
      <c r="G113" s="9" t="s">
        <v>34</v>
      </c>
      <c r="H113" s="32" t="s">
        <v>415</v>
      </c>
      <c r="I113" s="40" t="s">
        <v>36</v>
      </c>
      <c r="J113" s="29">
        <v>10.038</v>
      </c>
      <c r="K113" s="29"/>
      <c r="L113" s="41">
        <v>10.038</v>
      </c>
      <c r="M113" s="29"/>
      <c r="N113" s="29"/>
      <c r="O113" s="29"/>
      <c r="P113" s="29">
        <v>10.038</v>
      </c>
      <c r="Q113" s="41">
        <v>59</v>
      </c>
      <c r="R113" s="54">
        <v>147</v>
      </c>
      <c r="S113" s="11" t="s">
        <v>416</v>
      </c>
      <c r="T113" s="11" t="s">
        <v>36</v>
      </c>
      <c r="U113" s="11" t="s">
        <v>337</v>
      </c>
      <c r="V113" s="50" t="s">
        <v>338</v>
      </c>
      <c r="W113" s="23" t="s">
        <v>40</v>
      </c>
    </row>
    <row r="114" ht="48" spans="1:23">
      <c r="A114" s="29"/>
      <c r="B114" s="11" t="s">
        <v>417</v>
      </c>
      <c r="C114" s="27" t="s">
        <v>295</v>
      </c>
      <c r="D114" s="11" t="s">
        <v>296</v>
      </c>
      <c r="E114" s="31" t="s">
        <v>393</v>
      </c>
      <c r="F114" s="11" t="s">
        <v>418</v>
      </c>
      <c r="G114" s="9" t="s">
        <v>34</v>
      </c>
      <c r="H114" s="32" t="s">
        <v>419</v>
      </c>
      <c r="I114" s="40" t="s">
        <v>36</v>
      </c>
      <c r="J114" s="29">
        <v>8.08</v>
      </c>
      <c r="K114" s="29"/>
      <c r="L114" s="41">
        <v>8.08</v>
      </c>
      <c r="M114" s="29"/>
      <c r="N114" s="29"/>
      <c r="O114" s="29"/>
      <c r="P114" s="29">
        <v>8.08</v>
      </c>
      <c r="Q114" s="41">
        <v>45</v>
      </c>
      <c r="R114" s="54">
        <v>91</v>
      </c>
      <c r="S114" s="11" t="s">
        <v>420</v>
      </c>
      <c r="T114" s="11" t="s">
        <v>36</v>
      </c>
      <c r="U114" s="11" t="s">
        <v>337</v>
      </c>
      <c r="V114" s="50" t="s">
        <v>338</v>
      </c>
      <c r="W114" s="23" t="s">
        <v>40</v>
      </c>
    </row>
    <row r="115" ht="48" spans="1:23">
      <c r="A115" s="29"/>
      <c r="B115" s="11" t="s">
        <v>421</v>
      </c>
      <c r="C115" s="27" t="s">
        <v>295</v>
      </c>
      <c r="D115" s="11" t="s">
        <v>296</v>
      </c>
      <c r="E115" s="31" t="s">
        <v>393</v>
      </c>
      <c r="F115" s="11" t="s">
        <v>73</v>
      </c>
      <c r="G115" s="9" t="s">
        <v>34</v>
      </c>
      <c r="H115" s="33" t="s">
        <v>422</v>
      </c>
      <c r="I115" s="42" t="s">
        <v>36</v>
      </c>
      <c r="J115" s="29">
        <v>11.16</v>
      </c>
      <c r="K115" s="29"/>
      <c r="L115" s="43">
        <v>11.16</v>
      </c>
      <c r="M115" s="29"/>
      <c r="N115" s="29"/>
      <c r="O115" s="29"/>
      <c r="P115" s="29">
        <v>11.16</v>
      </c>
      <c r="Q115" s="43">
        <v>57</v>
      </c>
      <c r="R115" s="55">
        <v>137</v>
      </c>
      <c r="S115" s="11" t="s">
        <v>423</v>
      </c>
      <c r="T115" s="11" t="s">
        <v>36</v>
      </c>
      <c r="U115" s="11" t="s">
        <v>337</v>
      </c>
      <c r="V115" s="50" t="s">
        <v>338</v>
      </c>
      <c r="W115" s="23" t="s">
        <v>40</v>
      </c>
    </row>
    <row r="116" ht="48" spans="1:23">
      <c r="A116" s="29"/>
      <c r="B116" s="11" t="s">
        <v>424</v>
      </c>
      <c r="C116" s="27" t="s">
        <v>295</v>
      </c>
      <c r="D116" s="11" t="s">
        <v>296</v>
      </c>
      <c r="E116" s="11" t="s">
        <v>425</v>
      </c>
      <c r="F116" s="11" t="s">
        <v>426</v>
      </c>
      <c r="G116" s="9" t="s">
        <v>34</v>
      </c>
      <c r="H116" s="11" t="s">
        <v>427</v>
      </c>
      <c r="I116" s="11" t="s">
        <v>36</v>
      </c>
      <c r="J116" s="29">
        <v>20.096</v>
      </c>
      <c r="K116" s="29"/>
      <c r="L116" s="37">
        <v>20.096</v>
      </c>
      <c r="M116" s="29"/>
      <c r="N116" s="29"/>
      <c r="O116" s="29"/>
      <c r="P116" s="29">
        <v>20.096</v>
      </c>
      <c r="Q116" s="37">
        <v>85</v>
      </c>
      <c r="R116" s="51">
        <v>174</v>
      </c>
      <c r="S116" s="11" t="s">
        <v>428</v>
      </c>
      <c r="T116" s="11" t="s">
        <v>36</v>
      </c>
      <c r="U116" s="11" t="s">
        <v>337</v>
      </c>
      <c r="V116" s="50" t="s">
        <v>338</v>
      </c>
      <c r="W116" s="23" t="s">
        <v>40</v>
      </c>
    </row>
    <row r="117" ht="48" spans="1:23">
      <c r="A117" s="29"/>
      <c r="B117" s="11" t="s">
        <v>429</v>
      </c>
      <c r="C117" s="27" t="s">
        <v>295</v>
      </c>
      <c r="D117" s="11" t="s">
        <v>296</v>
      </c>
      <c r="E117" s="11" t="s">
        <v>425</v>
      </c>
      <c r="F117" s="11" t="s">
        <v>430</v>
      </c>
      <c r="G117" s="9" t="s">
        <v>34</v>
      </c>
      <c r="H117" s="11" t="s">
        <v>415</v>
      </c>
      <c r="I117" s="11" t="s">
        <v>36</v>
      </c>
      <c r="J117" s="29">
        <v>14.18</v>
      </c>
      <c r="K117" s="29"/>
      <c r="L117" s="37">
        <v>14.18</v>
      </c>
      <c r="M117" s="29"/>
      <c r="N117" s="29"/>
      <c r="O117" s="29"/>
      <c r="P117" s="29">
        <v>14.18</v>
      </c>
      <c r="Q117" s="37">
        <v>59</v>
      </c>
      <c r="R117" s="51">
        <v>126</v>
      </c>
      <c r="S117" s="11" t="s">
        <v>416</v>
      </c>
      <c r="T117" s="11" t="s">
        <v>36</v>
      </c>
      <c r="U117" s="11" t="s">
        <v>337</v>
      </c>
      <c r="V117" s="50" t="s">
        <v>338</v>
      </c>
      <c r="W117" s="23" t="s">
        <v>40</v>
      </c>
    </row>
    <row r="118" ht="48" spans="1:23">
      <c r="A118" s="29"/>
      <c r="B118" s="11" t="s">
        <v>431</v>
      </c>
      <c r="C118" s="27" t="s">
        <v>295</v>
      </c>
      <c r="D118" s="11" t="s">
        <v>296</v>
      </c>
      <c r="E118" s="11" t="s">
        <v>425</v>
      </c>
      <c r="F118" s="11" t="s">
        <v>432</v>
      </c>
      <c r="G118" s="9" t="s">
        <v>34</v>
      </c>
      <c r="H118" s="11" t="s">
        <v>433</v>
      </c>
      <c r="I118" s="11" t="s">
        <v>36</v>
      </c>
      <c r="J118" s="29">
        <v>9.052</v>
      </c>
      <c r="K118" s="29"/>
      <c r="L118" s="37">
        <v>9.052</v>
      </c>
      <c r="M118" s="29"/>
      <c r="N118" s="29"/>
      <c r="O118" s="29"/>
      <c r="P118" s="29">
        <v>9.052</v>
      </c>
      <c r="Q118" s="37">
        <v>31</v>
      </c>
      <c r="R118" s="51">
        <v>80</v>
      </c>
      <c r="S118" s="11" t="s">
        <v>434</v>
      </c>
      <c r="T118" s="11" t="s">
        <v>36</v>
      </c>
      <c r="U118" s="11" t="s">
        <v>337</v>
      </c>
      <c r="V118" s="50" t="s">
        <v>338</v>
      </c>
      <c r="W118" s="23" t="s">
        <v>40</v>
      </c>
    </row>
    <row r="119" ht="48" spans="1:23">
      <c r="A119" s="29"/>
      <c r="B119" s="11" t="s">
        <v>435</v>
      </c>
      <c r="C119" s="27" t="s">
        <v>295</v>
      </c>
      <c r="D119" s="11" t="s">
        <v>296</v>
      </c>
      <c r="E119" s="11" t="s">
        <v>425</v>
      </c>
      <c r="F119" s="11" t="s">
        <v>436</v>
      </c>
      <c r="G119" s="9" t="s">
        <v>34</v>
      </c>
      <c r="H119" s="34" t="s">
        <v>365</v>
      </c>
      <c r="I119" s="44" t="s">
        <v>36</v>
      </c>
      <c r="J119" s="29">
        <v>10.5</v>
      </c>
      <c r="K119" s="29"/>
      <c r="L119" s="39">
        <v>10.5</v>
      </c>
      <c r="M119" s="29"/>
      <c r="N119" s="29"/>
      <c r="O119" s="29"/>
      <c r="P119" s="29">
        <v>10.5</v>
      </c>
      <c r="Q119" s="46">
        <v>37</v>
      </c>
      <c r="R119" s="56">
        <v>79</v>
      </c>
      <c r="S119" s="11" t="s">
        <v>366</v>
      </c>
      <c r="T119" s="11" t="s">
        <v>36</v>
      </c>
      <c r="U119" s="11" t="s">
        <v>337</v>
      </c>
      <c r="V119" s="50" t="s">
        <v>338</v>
      </c>
      <c r="W119" s="23" t="s">
        <v>40</v>
      </c>
    </row>
    <row r="120" ht="48" spans="1:23">
      <c r="A120" s="29"/>
      <c r="B120" s="11" t="s">
        <v>437</v>
      </c>
      <c r="C120" s="27" t="s">
        <v>295</v>
      </c>
      <c r="D120" s="11" t="s">
        <v>296</v>
      </c>
      <c r="E120" s="11" t="s">
        <v>425</v>
      </c>
      <c r="F120" s="11" t="s">
        <v>438</v>
      </c>
      <c r="G120" s="9" t="s">
        <v>34</v>
      </c>
      <c r="H120" s="35" t="s">
        <v>439</v>
      </c>
      <c r="I120" s="45" t="s">
        <v>36</v>
      </c>
      <c r="J120" s="29">
        <v>2.98</v>
      </c>
      <c r="K120" s="29"/>
      <c r="L120" s="46">
        <v>2.98</v>
      </c>
      <c r="M120" s="29"/>
      <c r="N120" s="29"/>
      <c r="O120" s="29"/>
      <c r="P120" s="29">
        <v>2.98</v>
      </c>
      <c r="Q120" s="46">
        <v>11</v>
      </c>
      <c r="R120" s="56">
        <v>26</v>
      </c>
      <c r="S120" s="11" t="s">
        <v>440</v>
      </c>
      <c r="T120" s="11" t="s">
        <v>36</v>
      </c>
      <c r="U120" s="11" t="s">
        <v>337</v>
      </c>
      <c r="V120" s="50" t="s">
        <v>338</v>
      </c>
      <c r="W120" s="23" t="s">
        <v>40</v>
      </c>
    </row>
    <row r="121" ht="48" spans="1:23">
      <c r="A121" s="29"/>
      <c r="B121" s="11" t="s">
        <v>441</v>
      </c>
      <c r="C121" s="27" t="s">
        <v>295</v>
      </c>
      <c r="D121" s="11" t="s">
        <v>296</v>
      </c>
      <c r="E121" s="11" t="s">
        <v>425</v>
      </c>
      <c r="F121" s="11" t="s">
        <v>442</v>
      </c>
      <c r="G121" s="9" t="s">
        <v>34</v>
      </c>
      <c r="H121" s="35" t="s">
        <v>443</v>
      </c>
      <c r="I121" s="45" t="s">
        <v>36</v>
      </c>
      <c r="J121" s="29">
        <v>5.4</v>
      </c>
      <c r="K121" s="29"/>
      <c r="L121" s="37">
        <v>5.4</v>
      </c>
      <c r="M121" s="29"/>
      <c r="N121" s="29"/>
      <c r="O121" s="29"/>
      <c r="P121" s="29">
        <v>5.4</v>
      </c>
      <c r="Q121" s="46">
        <v>19</v>
      </c>
      <c r="R121" s="56">
        <v>40</v>
      </c>
      <c r="S121" s="11" t="s">
        <v>444</v>
      </c>
      <c r="T121" s="11" t="s">
        <v>36</v>
      </c>
      <c r="U121" s="11" t="s">
        <v>337</v>
      </c>
      <c r="V121" s="50" t="s">
        <v>338</v>
      </c>
      <c r="W121" s="23" t="s">
        <v>40</v>
      </c>
    </row>
    <row r="122" ht="48" spans="1:23">
      <c r="A122" s="29"/>
      <c r="B122" s="11" t="s">
        <v>445</v>
      </c>
      <c r="C122" s="27" t="s">
        <v>295</v>
      </c>
      <c r="D122" s="11" t="s">
        <v>296</v>
      </c>
      <c r="E122" s="11" t="s">
        <v>425</v>
      </c>
      <c r="F122" s="11" t="s">
        <v>446</v>
      </c>
      <c r="G122" s="9" t="s">
        <v>34</v>
      </c>
      <c r="H122" s="35" t="s">
        <v>447</v>
      </c>
      <c r="I122" s="45" t="s">
        <v>36</v>
      </c>
      <c r="J122" s="29">
        <v>10.916</v>
      </c>
      <c r="K122" s="29"/>
      <c r="L122" s="46">
        <v>10.916</v>
      </c>
      <c r="M122" s="29"/>
      <c r="N122" s="29"/>
      <c r="O122" s="29"/>
      <c r="P122" s="29">
        <v>10.916</v>
      </c>
      <c r="Q122" s="46">
        <v>44</v>
      </c>
      <c r="R122" s="56">
        <v>109</v>
      </c>
      <c r="S122" s="11" t="s">
        <v>448</v>
      </c>
      <c r="T122" s="11" t="s">
        <v>36</v>
      </c>
      <c r="U122" s="11" t="s">
        <v>337</v>
      </c>
      <c r="V122" s="50" t="s">
        <v>338</v>
      </c>
      <c r="W122" s="23" t="s">
        <v>40</v>
      </c>
    </row>
    <row r="123" ht="48" spans="1:23">
      <c r="A123" s="29"/>
      <c r="B123" s="11" t="s">
        <v>449</v>
      </c>
      <c r="C123" s="27" t="s">
        <v>295</v>
      </c>
      <c r="D123" s="11" t="s">
        <v>296</v>
      </c>
      <c r="E123" s="11" t="s">
        <v>425</v>
      </c>
      <c r="F123" s="11" t="s">
        <v>450</v>
      </c>
      <c r="G123" s="9" t="s">
        <v>34</v>
      </c>
      <c r="H123" s="35" t="s">
        <v>451</v>
      </c>
      <c r="I123" s="45" t="s">
        <v>36</v>
      </c>
      <c r="J123" s="29">
        <v>4.76</v>
      </c>
      <c r="K123" s="29"/>
      <c r="L123" s="46">
        <v>4.76</v>
      </c>
      <c r="M123" s="29"/>
      <c r="N123" s="29"/>
      <c r="O123" s="29"/>
      <c r="P123" s="29">
        <v>4.76</v>
      </c>
      <c r="Q123" s="46">
        <v>16</v>
      </c>
      <c r="R123" s="56">
        <v>37</v>
      </c>
      <c r="S123" s="11" t="s">
        <v>452</v>
      </c>
      <c r="T123" s="11" t="s">
        <v>36</v>
      </c>
      <c r="U123" s="11" t="s">
        <v>337</v>
      </c>
      <c r="V123" s="50" t="s">
        <v>338</v>
      </c>
      <c r="W123" s="23" t="s">
        <v>40</v>
      </c>
    </row>
    <row r="124" ht="48" spans="1:23">
      <c r="A124" s="29"/>
      <c r="B124" s="11" t="s">
        <v>453</v>
      </c>
      <c r="C124" s="27" t="s">
        <v>295</v>
      </c>
      <c r="D124" s="11" t="s">
        <v>296</v>
      </c>
      <c r="E124" s="11" t="s">
        <v>425</v>
      </c>
      <c r="F124" s="11" t="s">
        <v>454</v>
      </c>
      <c r="G124" s="9" t="s">
        <v>34</v>
      </c>
      <c r="H124" s="35" t="s">
        <v>455</v>
      </c>
      <c r="I124" s="45" t="s">
        <v>36</v>
      </c>
      <c r="J124" s="29">
        <v>2.28</v>
      </c>
      <c r="K124" s="29"/>
      <c r="L124" s="46">
        <v>2.28</v>
      </c>
      <c r="M124" s="29"/>
      <c r="N124" s="29"/>
      <c r="O124" s="29"/>
      <c r="P124" s="29">
        <v>2.28</v>
      </c>
      <c r="Q124" s="46">
        <v>10</v>
      </c>
      <c r="R124" s="56">
        <v>30</v>
      </c>
      <c r="S124" s="11" t="s">
        <v>456</v>
      </c>
      <c r="T124" s="11" t="s">
        <v>36</v>
      </c>
      <c r="U124" s="11" t="s">
        <v>337</v>
      </c>
      <c r="V124" s="50" t="s">
        <v>338</v>
      </c>
      <c r="W124" s="23" t="s">
        <v>40</v>
      </c>
    </row>
    <row r="125" ht="48" spans="1:23">
      <c r="A125" s="29"/>
      <c r="B125" s="11" t="s">
        <v>457</v>
      </c>
      <c r="C125" s="27" t="s">
        <v>295</v>
      </c>
      <c r="D125" s="11" t="s">
        <v>296</v>
      </c>
      <c r="E125" s="11" t="s">
        <v>425</v>
      </c>
      <c r="F125" s="11" t="s">
        <v>458</v>
      </c>
      <c r="G125" s="9" t="s">
        <v>34</v>
      </c>
      <c r="H125" s="35" t="s">
        <v>459</v>
      </c>
      <c r="I125" s="45" t="s">
        <v>36</v>
      </c>
      <c r="J125" s="29">
        <v>3.96</v>
      </c>
      <c r="K125" s="29"/>
      <c r="L125" s="46">
        <v>3.96</v>
      </c>
      <c r="M125" s="29"/>
      <c r="N125" s="29"/>
      <c r="O125" s="29"/>
      <c r="P125" s="29">
        <v>3.96</v>
      </c>
      <c r="Q125" s="46">
        <v>15</v>
      </c>
      <c r="R125" s="56">
        <v>34</v>
      </c>
      <c r="S125" s="11" t="s">
        <v>460</v>
      </c>
      <c r="T125" s="11" t="s">
        <v>36</v>
      </c>
      <c r="U125" s="11" t="s">
        <v>337</v>
      </c>
      <c r="V125" s="50" t="s">
        <v>338</v>
      </c>
      <c r="W125" s="23" t="s">
        <v>40</v>
      </c>
    </row>
    <row r="126" ht="48" spans="1:23">
      <c r="A126" s="29"/>
      <c r="B126" s="11" t="s">
        <v>461</v>
      </c>
      <c r="C126" s="27" t="s">
        <v>295</v>
      </c>
      <c r="D126" s="11" t="s">
        <v>296</v>
      </c>
      <c r="E126" s="11" t="s">
        <v>425</v>
      </c>
      <c r="F126" s="11" t="s">
        <v>462</v>
      </c>
      <c r="G126" s="9" t="s">
        <v>34</v>
      </c>
      <c r="H126" s="34" t="s">
        <v>463</v>
      </c>
      <c r="I126" s="44" t="s">
        <v>36</v>
      </c>
      <c r="J126" s="29">
        <v>19.542</v>
      </c>
      <c r="K126" s="29"/>
      <c r="L126" s="39">
        <v>19.542</v>
      </c>
      <c r="M126" s="29"/>
      <c r="N126" s="29"/>
      <c r="O126" s="29"/>
      <c r="P126" s="29">
        <v>19.542</v>
      </c>
      <c r="Q126" s="52">
        <v>74</v>
      </c>
      <c r="R126" s="53">
        <v>138</v>
      </c>
      <c r="S126" s="11" t="s">
        <v>464</v>
      </c>
      <c r="T126" s="11" t="s">
        <v>36</v>
      </c>
      <c r="U126" s="11" t="s">
        <v>337</v>
      </c>
      <c r="V126" s="50" t="s">
        <v>338</v>
      </c>
      <c r="W126" s="23" t="s">
        <v>40</v>
      </c>
    </row>
    <row r="127" ht="48" spans="1:23">
      <c r="A127" s="29"/>
      <c r="B127" s="11" t="s">
        <v>465</v>
      </c>
      <c r="C127" s="27" t="s">
        <v>295</v>
      </c>
      <c r="D127" s="11" t="s">
        <v>296</v>
      </c>
      <c r="E127" s="11" t="s">
        <v>425</v>
      </c>
      <c r="F127" s="11" t="s">
        <v>466</v>
      </c>
      <c r="G127" s="9" t="s">
        <v>34</v>
      </c>
      <c r="H127" s="34" t="s">
        <v>467</v>
      </c>
      <c r="I127" s="44" t="s">
        <v>36</v>
      </c>
      <c r="J127" s="29">
        <v>7.82</v>
      </c>
      <c r="K127" s="29"/>
      <c r="L127" s="37">
        <v>7.82</v>
      </c>
      <c r="M127" s="29"/>
      <c r="N127" s="29"/>
      <c r="O127" s="29"/>
      <c r="P127" s="29">
        <v>7.82</v>
      </c>
      <c r="Q127" s="52">
        <v>27</v>
      </c>
      <c r="R127" s="53">
        <v>54</v>
      </c>
      <c r="S127" s="11" t="s">
        <v>468</v>
      </c>
      <c r="T127" s="11" t="s">
        <v>36</v>
      </c>
      <c r="U127" s="11" t="s">
        <v>337</v>
      </c>
      <c r="V127" s="50" t="s">
        <v>338</v>
      </c>
      <c r="W127" s="23" t="s">
        <v>40</v>
      </c>
    </row>
    <row r="128" ht="48" spans="1:23">
      <c r="A128" s="29"/>
      <c r="B128" s="11" t="s">
        <v>469</v>
      </c>
      <c r="C128" s="27" t="s">
        <v>295</v>
      </c>
      <c r="D128" s="11" t="s">
        <v>296</v>
      </c>
      <c r="E128" s="11" t="s">
        <v>425</v>
      </c>
      <c r="F128" s="11" t="s">
        <v>470</v>
      </c>
      <c r="G128" s="9" t="s">
        <v>34</v>
      </c>
      <c r="H128" s="34" t="s">
        <v>375</v>
      </c>
      <c r="I128" s="44" t="s">
        <v>36</v>
      </c>
      <c r="J128" s="29">
        <v>17.56</v>
      </c>
      <c r="K128" s="29"/>
      <c r="L128" s="37">
        <v>17.56</v>
      </c>
      <c r="M128" s="29"/>
      <c r="N128" s="29"/>
      <c r="O128" s="29"/>
      <c r="P128" s="29">
        <v>17.56</v>
      </c>
      <c r="Q128" s="52">
        <v>89</v>
      </c>
      <c r="R128" s="53">
        <v>297</v>
      </c>
      <c r="S128" s="11" t="s">
        <v>376</v>
      </c>
      <c r="T128" s="11" t="s">
        <v>36</v>
      </c>
      <c r="U128" s="11" t="s">
        <v>337</v>
      </c>
      <c r="V128" s="50" t="s">
        <v>338</v>
      </c>
      <c r="W128" s="23" t="s">
        <v>40</v>
      </c>
    </row>
    <row r="129" ht="48" spans="1:23">
      <c r="A129" s="29"/>
      <c r="B129" s="11" t="s">
        <v>471</v>
      </c>
      <c r="C129" s="27" t="s">
        <v>295</v>
      </c>
      <c r="D129" s="11" t="s">
        <v>296</v>
      </c>
      <c r="E129" s="32" t="s">
        <v>232</v>
      </c>
      <c r="F129" s="11" t="s">
        <v>237</v>
      </c>
      <c r="G129" s="9" t="s">
        <v>34</v>
      </c>
      <c r="H129" s="35" t="s">
        <v>472</v>
      </c>
      <c r="I129" s="45" t="s">
        <v>36</v>
      </c>
      <c r="J129" s="29">
        <v>12.224</v>
      </c>
      <c r="K129" s="29"/>
      <c r="L129" s="43">
        <v>12.224</v>
      </c>
      <c r="M129" s="29"/>
      <c r="N129" s="29"/>
      <c r="O129" s="29"/>
      <c r="P129" s="29">
        <v>12.224</v>
      </c>
      <c r="Q129" s="60">
        <v>53</v>
      </c>
      <c r="R129" s="61">
        <v>120</v>
      </c>
      <c r="S129" s="11" t="s">
        <v>473</v>
      </c>
      <c r="T129" s="11" t="s">
        <v>36</v>
      </c>
      <c r="U129" s="11" t="s">
        <v>337</v>
      </c>
      <c r="V129" s="50" t="s">
        <v>338</v>
      </c>
      <c r="W129" s="23" t="s">
        <v>40</v>
      </c>
    </row>
    <row r="130" ht="48" spans="1:23">
      <c r="A130" s="29"/>
      <c r="B130" s="11" t="s">
        <v>474</v>
      </c>
      <c r="C130" s="27" t="s">
        <v>295</v>
      </c>
      <c r="D130" s="11" t="s">
        <v>296</v>
      </c>
      <c r="E130" s="32" t="s">
        <v>232</v>
      </c>
      <c r="F130" s="11" t="s">
        <v>475</v>
      </c>
      <c r="G130" s="9" t="s">
        <v>34</v>
      </c>
      <c r="H130" s="35" t="s">
        <v>459</v>
      </c>
      <c r="I130" s="45" t="s">
        <v>36</v>
      </c>
      <c r="J130" s="29">
        <v>2.92</v>
      </c>
      <c r="K130" s="29"/>
      <c r="L130" s="43">
        <v>2.92</v>
      </c>
      <c r="M130" s="29"/>
      <c r="N130" s="29"/>
      <c r="O130" s="29"/>
      <c r="P130" s="29">
        <v>2.92</v>
      </c>
      <c r="Q130" s="52">
        <v>15</v>
      </c>
      <c r="R130" s="53">
        <v>36</v>
      </c>
      <c r="S130" s="11" t="s">
        <v>460</v>
      </c>
      <c r="T130" s="11" t="s">
        <v>36</v>
      </c>
      <c r="U130" s="11" t="s">
        <v>337</v>
      </c>
      <c r="V130" s="50" t="s">
        <v>338</v>
      </c>
      <c r="W130" s="23" t="s">
        <v>40</v>
      </c>
    </row>
    <row r="131" ht="48" spans="1:23">
      <c r="A131" s="29"/>
      <c r="B131" s="11" t="s">
        <v>476</v>
      </c>
      <c r="C131" s="27" t="s">
        <v>295</v>
      </c>
      <c r="D131" s="11" t="s">
        <v>296</v>
      </c>
      <c r="E131" s="32" t="s">
        <v>232</v>
      </c>
      <c r="F131" s="11" t="s">
        <v>477</v>
      </c>
      <c r="G131" s="9" t="s">
        <v>34</v>
      </c>
      <c r="H131" s="35" t="s">
        <v>478</v>
      </c>
      <c r="I131" s="45" t="s">
        <v>36</v>
      </c>
      <c r="J131" s="29">
        <v>4.46</v>
      </c>
      <c r="K131" s="29"/>
      <c r="L131" s="52">
        <v>4.46</v>
      </c>
      <c r="M131" s="29"/>
      <c r="N131" s="29"/>
      <c r="O131" s="29"/>
      <c r="P131" s="29">
        <v>4.46</v>
      </c>
      <c r="Q131" s="52">
        <v>17</v>
      </c>
      <c r="R131" s="53">
        <v>40</v>
      </c>
      <c r="S131" s="11" t="s">
        <v>479</v>
      </c>
      <c r="T131" s="11" t="s">
        <v>36</v>
      </c>
      <c r="U131" s="11" t="s">
        <v>337</v>
      </c>
      <c r="V131" s="50" t="s">
        <v>338</v>
      </c>
      <c r="W131" s="23" t="s">
        <v>40</v>
      </c>
    </row>
    <row r="132" ht="48" spans="1:23">
      <c r="A132" s="29"/>
      <c r="B132" s="11" t="s">
        <v>480</v>
      </c>
      <c r="C132" s="27" t="s">
        <v>295</v>
      </c>
      <c r="D132" s="11" t="s">
        <v>296</v>
      </c>
      <c r="E132" s="32" t="s">
        <v>232</v>
      </c>
      <c r="F132" s="11" t="s">
        <v>481</v>
      </c>
      <c r="G132" s="9" t="s">
        <v>34</v>
      </c>
      <c r="H132" s="35" t="s">
        <v>345</v>
      </c>
      <c r="I132" s="45" t="s">
        <v>36</v>
      </c>
      <c r="J132" s="29">
        <v>1.76</v>
      </c>
      <c r="K132" s="29"/>
      <c r="L132" s="43">
        <v>1.76</v>
      </c>
      <c r="M132" s="29"/>
      <c r="N132" s="29"/>
      <c r="O132" s="29"/>
      <c r="P132" s="29">
        <v>1.76</v>
      </c>
      <c r="Q132" s="52">
        <v>7</v>
      </c>
      <c r="R132" s="53">
        <v>16</v>
      </c>
      <c r="S132" s="11" t="s">
        <v>346</v>
      </c>
      <c r="T132" s="11" t="s">
        <v>36</v>
      </c>
      <c r="U132" s="11" t="s">
        <v>337</v>
      </c>
      <c r="V132" s="50" t="s">
        <v>338</v>
      </c>
      <c r="W132" s="23" t="s">
        <v>40</v>
      </c>
    </row>
    <row r="133" ht="48" spans="1:23">
      <c r="A133" s="29"/>
      <c r="B133" s="11" t="s">
        <v>482</v>
      </c>
      <c r="C133" s="27" t="s">
        <v>295</v>
      </c>
      <c r="D133" s="11" t="s">
        <v>296</v>
      </c>
      <c r="E133" s="32" t="s">
        <v>232</v>
      </c>
      <c r="F133" s="11" t="s">
        <v>483</v>
      </c>
      <c r="G133" s="9" t="s">
        <v>34</v>
      </c>
      <c r="H133" s="35" t="s">
        <v>484</v>
      </c>
      <c r="I133" s="45" t="s">
        <v>36</v>
      </c>
      <c r="J133" s="29">
        <v>4.764</v>
      </c>
      <c r="K133" s="29"/>
      <c r="L133" s="52">
        <v>4.764</v>
      </c>
      <c r="M133" s="29"/>
      <c r="N133" s="29"/>
      <c r="O133" s="29"/>
      <c r="P133" s="29">
        <v>4.764</v>
      </c>
      <c r="Q133" s="52">
        <v>21</v>
      </c>
      <c r="R133" s="53">
        <v>49</v>
      </c>
      <c r="S133" s="11" t="s">
        <v>485</v>
      </c>
      <c r="T133" s="11" t="s">
        <v>36</v>
      </c>
      <c r="U133" s="11" t="s">
        <v>337</v>
      </c>
      <c r="V133" s="50" t="s">
        <v>338</v>
      </c>
      <c r="W133" s="23" t="s">
        <v>40</v>
      </c>
    </row>
    <row r="134" ht="48" spans="1:23">
      <c r="A134" s="29"/>
      <c r="B134" s="11" t="s">
        <v>486</v>
      </c>
      <c r="C134" s="27" t="s">
        <v>295</v>
      </c>
      <c r="D134" s="11" t="s">
        <v>296</v>
      </c>
      <c r="E134" s="35" t="s">
        <v>487</v>
      </c>
      <c r="F134" s="11" t="s">
        <v>122</v>
      </c>
      <c r="G134" s="9" t="s">
        <v>34</v>
      </c>
      <c r="H134" s="35" t="s">
        <v>488</v>
      </c>
      <c r="I134" s="45" t="s">
        <v>36</v>
      </c>
      <c r="J134" s="29">
        <v>27.406</v>
      </c>
      <c r="K134" s="29"/>
      <c r="L134" s="46">
        <v>27.406</v>
      </c>
      <c r="M134" s="29"/>
      <c r="N134" s="29"/>
      <c r="O134" s="29"/>
      <c r="P134" s="29">
        <v>27.406</v>
      </c>
      <c r="Q134" s="62">
        <v>163</v>
      </c>
      <c r="R134" s="63">
        <v>315</v>
      </c>
      <c r="S134" s="11" t="s">
        <v>489</v>
      </c>
      <c r="T134" s="11" t="s">
        <v>36</v>
      </c>
      <c r="U134" s="11" t="s">
        <v>337</v>
      </c>
      <c r="V134" s="50" t="s">
        <v>338</v>
      </c>
      <c r="W134" s="23" t="s">
        <v>40</v>
      </c>
    </row>
    <row r="135" ht="48" spans="1:23">
      <c r="A135" s="29"/>
      <c r="B135" s="11" t="s">
        <v>490</v>
      </c>
      <c r="C135" s="27" t="s">
        <v>295</v>
      </c>
      <c r="D135" s="11" t="s">
        <v>296</v>
      </c>
      <c r="E135" s="35" t="s">
        <v>487</v>
      </c>
      <c r="F135" s="11" t="s">
        <v>134</v>
      </c>
      <c r="G135" s="9" t="s">
        <v>34</v>
      </c>
      <c r="H135" s="35" t="s">
        <v>491</v>
      </c>
      <c r="I135" s="45" t="s">
        <v>36</v>
      </c>
      <c r="J135" s="29">
        <v>23.642</v>
      </c>
      <c r="K135" s="29"/>
      <c r="L135" s="46">
        <v>23.642</v>
      </c>
      <c r="M135" s="29"/>
      <c r="N135" s="29"/>
      <c r="O135" s="29"/>
      <c r="P135" s="29">
        <v>23.642</v>
      </c>
      <c r="Q135" s="62">
        <v>129</v>
      </c>
      <c r="R135" s="63">
        <v>273</v>
      </c>
      <c r="S135" s="11" t="s">
        <v>492</v>
      </c>
      <c r="T135" s="11" t="s">
        <v>36</v>
      </c>
      <c r="U135" s="11" t="s">
        <v>337</v>
      </c>
      <c r="V135" s="50" t="s">
        <v>338</v>
      </c>
      <c r="W135" s="23" t="s">
        <v>40</v>
      </c>
    </row>
    <row r="136" ht="48" spans="1:23">
      <c r="A136" s="29"/>
      <c r="B136" s="11" t="s">
        <v>493</v>
      </c>
      <c r="C136" s="27" t="s">
        <v>295</v>
      </c>
      <c r="D136" s="11" t="s">
        <v>296</v>
      </c>
      <c r="E136" s="35" t="s">
        <v>487</v>
      </c>
      <c r="F136" s="11" t="s">
        <v>494</v>
      </c>
      <c r="G136" s="9" t="s">
        <v>34</v>
      </c>
      <c r="H136" s="35" t="s">
        <v>495</v>
      </c>
      <c r="I136" s="45" t="s">
        <v>36</v>
      </c>
      <c r="J136" s="29">
        <v>23.034</v>
      </c>
      <c r="K136" s="29"/>
      <c r="L136" s="46">
        <v>23.034</v>
      </c>
      <c r="M136" s="29"/>
      <c r="N136" s="29"/>
      <c r="O136" s="29"/>
      <c r="P136" s="29">
        <v>23.034</v>
      </c>
      <c r="Q136" s="62">
        <v>106</v>
      </c>
      <c r="R136" s="63">
        <v>252</v>
      </c>
      <c r="S136" s="11" t="s">
        <v>496</v>
      </c>
      <c r="T136" s="11" t="s">
        <v>36</v>
      </c>
      <c r="U136" s="11" t="s">
        <v>337</v>
      </c>
      <c r="V136" s="50" t="s">
        <v>338</v>
      </c>
      <c r="W136" s="23" t="s">
        <v>40</v>
      </c>
    </row>
    <row r="137" ht="48" spans="1:23">
      <c r="A137" s="29"/>
      <c r="B137" s="11" t="s">
        <v>497</v>
      </c>
      <c r="C137" s="27" t="s">
        <v>295</v>
      </c>
      <c r="D137" s="11" t="s">
        <v>296</v>
      </c>
      <c r="E137" s="35" t="s">
        <v>487</v>
      </c>
      <c r="F137" s="11" t="s">
        <v>128</v>
      </c>
      <c r="G137" s="9" t="s">
        <v>34</v>
      </c>
      <c r="H137" s="35" t="s">
        <v>498</v>
      </c>
      <c r="I137" s="45" t="s">
        <v>36</v>
      </c>
      <c r="J137" s="29">
        <v>15.476</v>
      </c>
      <c r="K137" s="29"/>
      <c r="L137" s="46">
        <v>15.476</v>
      </c>
      <c r="M137" s="29"/>
      <c r="N137" s="29"/>
      <c r="O137" s="29"/>
      <c r="P137" s="29">
        <v>15.476</v>
      </c>
      <c r="Q137" s="62">
        <v>66</v>
      </c>
      <c r="R137" s="63">
        <v>182</v>
      </c>
      <c r="S137" s="11" t="s">
        <v>499</v>
      </c>
      <c r="T137" s="11" t="s">
        <v>36</v>
      </c>
      <c r="U137" s="11" t="s">
        <v>337</v>
      </c>
      <c r="V137" s="50" t="s">
        <v>338</v>
      </c>
      <c r="W137" s="23" t="s">
        <v>40</v>
      </c>
    </row>
    <row r="138" ht="48" spans="1:23">
      <c r="A138" s="29"/>
      <c r="B138" s="11" t="s">
        <v>500</v>
      </c>
      <c r="C138" s="27" t="s">
        <v>295</v>
      </c>
      <c r="D138" s="11" t="s">
        <v>296</v>
      </c>
      <c r="E138" s="35" t="s">
        <v>487</v>
      </c>
      <c r="F138" s="11" t="s">
        <v>132</v>
      </c>
      <c r="G138" s="9" t="s">
        <v>34</v>
      </c>
      <c r="H138" s="35" t="s">
        <v>501</v>
      </c>
      <c r="I138" s="45" t="s">
        <v>36</v>
      </c>
      <c r="J138" s="29">
        <v>26.882</v>
      </c>
      <c r="K138" s="29"/>
      <c r="L138" s="46">
        <v>26.882</v>
      </c>
      <c r="M138" s="29"/>
      <c r="N138" s="29"/>
      <c r="O138" s="29"/>
      <c r="P138" s="29">
        <v>26.882</v>
      </c>
      <c r="Q138" s="62">
        <v>168</v>
      </c>
      <c r="R138" s="63">
        <v>330</v>
      </c>
      <c r="S138" s="11" t="s">
        <v>502</v>
      </c>
      <c r="T138" s="11" t="s">
        <v>36</v>
      </c>
      <c r="U138" s="11" t="s">
        <v>337</v>
      </c>
      <c r="V138" s="50" t="s">
        <v>338</v>
      </c>
      <c r="W138" s="23" t="s">
        <v>40</v>
      </c>
    </row>
    <row r="139" ht="48" spans="1:23">
      <c r="A139" s="29"/>
      <c r="B139" s="11" t="s">
        <v>503</v>
      </c>
      <c r="C139" s="27" t="s">
        <v>295</v>
      </c>
      <c r="D139" s="11" t="s">
        <v>296</v>
      </c>
      <c r="E139" s="35" t="s">
        <v>487</v>
      </c>
      <c r="F139" s="11" t="s">
        <v>504</v>
      </c>
      <c r="G139" s="9" t="s">
        <v>34</v>
      </c>
      <c r="H139" s="35" t="s">
        <v>478</v>
      </c>
      <c r="I139" s="45" t="s">
        <v>36</v>
      </c>
      <c r="J139" s="29">
        <v>4.92</v>
      </c>
      <c r="K139" s="29"/>
      <c r="L139" s="46">
        <v>4.92</v>
      </c>
      <c r="M139" s="29"/>
      <c r="N139" s="29"/>
      <c r="O139" s="29"/>
      <c r="P139" s="29">
        <v>4.92</v>
      </c>
      <c r="Q139" s="62">
        <v>17</v>
      </c>
      <c r="R139" s="63">
        <v>37</v>
      </c>
      <c r="S139" s="11" t="s">
        <v>479</v>
      </c>
      <c r="T139" s="11" t="s">
        <v>36</v>
      </c>
      <c r="U139" s="11" t="s">
        <v>337</v>
      </c>
      <c r="V139" s="50" t="s">
        <v>338</v>
      </c>
      <c r="W139" s="23" t="s">
        <v>40</v>
      </c>
    </row>
    <row r="140" ht="48" spans="1:23">
      <c r="A140" s="29"/>
      <c r="B140" s="11" t="s">
        <v>505</v>
      </c>
      <c r="C140" s="27" t="s">
        <v>295</v>
      </c>
      <c r="D140" s="11" t="s">
        <v>296</v>
      </c>
      <c r="E140" s="35" t="s">
        <v>487</v>
      </c>
      <c r="F140" s="11" t="s">
        <v>506</v>
      </c>
      <c r="G140" s="9" t="s">
        <v>34</v>
      </c>
      <c r="H140" s="35" t="s">
        <v>433</v>
      </c>
      <c r="I140" s="45" t="s">
        <v>36</v>
      </c>
      <c r="J140" s="29">
        <v>8.405</v>
      </c>
      <c r="K140" s="29"/>
      <c r="L140" s="46">
        <v>8.405</v>
      </c>
      <c r="M140" s="29"/>
      <c r="N140" s="29"/>
      <c r="O140" s="29"/>
      <c r="P140" s="29">
        <v>8.405</v>
      </c>
      <c r="Q140" s="62">
        <v>31</v>
      </c>
      <c r="R140" s="63">
        <v>78</v>
      </c>
      <c r="S140" s="11" t="s">
        <v>434</v>
      </c>
      <c r="T140" s="11" t="s">
        <v>36</v>
      </c>
      <c r="U140" s="11" t="s">
        <v>337</v>
      </c>
      <c r="V140" s="50" t="s">
        <v>338</v>
      </c>
      <c r="W140" s="23" t="s">
        <v>40</v>
      </c>
    </row>
    <row r="141" ht="48" spans="1:23">
      <c r="A141" s="29"/>
      <c r="B141" s="11" t="s">
        <v>507</v>
      </c>
      <c r="C141" s="27" t="s">
        <v>295</v>
      </c>
      <c r="D141" s="11" t="s">
        <v>296</v>
      </c>
      <c r="E141" s="35" t="s">
        <v>487</v>
      </c>
      <c r="F141" s="11" t="s">
        <v>508</v>
      </c>
      <c r="G141" s="9" t="s">
        <v>34</v>
      </c>
      <c r="H141" s="35" t="s">
        <v>509</v>
      </c>
      <c r="I141" s="45" t="s">
        <v>36</v>
      </c>
      <c r="J141" s="29">
        <v>21.008</v>
      </c>
      <c r="K141" s="29"/>
      <c r="L141" s="46">
        <v>21.008</v>
      </c>
      <c r="M141" s="29"/>
      <c r="N141" s="29"/>
      <c r="O141" s="29"/>
      <c r="P141" s="29">
        <v>21.008</v>
      </c>
      <c r="Q141" s="62">
        <v>101</v>
      </c>
      <c r="R141" s="63">
        <v>250</v>
      </c>
      <c r="S141" s="11" t="s">
        <v>510</v>
      </c>
      <c r="T141" s="11" t="s">
        <v>36</v>
      </c>
      <c r="U141" s="11" t="s">
        <v>337</v>
      </c>
      <c r="V141" s="50" t="s">
        <v>338</v>
      </c>
      <c r="W141" s="23" t="s">
        <v>40</v>
      </c>
    </row>
    <row r="142" ht="48" spans="1:23">
      <c r="A142" s="29"/>
      <c r="B142" s="11" t="s">
        <v>511</v>
      </c>
      <c r="C142" s="27" t="s">
        <v>295</v>
      </c>
      <c r="D142" s="11" t="s">
        <v>296</v>
      </c>
      <c r="E142" s="35" t="s">
        <v>487</v>
      </c>
      <c r="F142" s="11" t="s">
        <v>512</v>
      </c>
      <c r="G142" s="9" t="s">
        <v>34</v>
      </c>
      <c r="H142" s="35" t="s">
        <v>513</v>
      </c>
      <c r="I142" s="45" t="s">
        <v>36</v>
      </c>
      <c r="J142" s="29">
        <v>35.204</v>
      </c>
      <c r="K142" s="29"/>
      <c r="L142" s="46">
        <v>35.204</v>
      </c>
      <c r="M142" s="29"/>
      <c r="N142" s="29"/>
      <c r="O142" s="29"/>
      <c r="P142" s="29">
        <v>35.204</v>
      </c>
      <c r="Q142" s="62">
        <v>143</v>
      </c>
      <c r="R142" s="63">
        <v>315</v>
      </c>
      <c r="S142" s="11" t="s">
        <v>514</v>
      </c>
      <c r="T142" s="11" t="s">
        <v>36</v>
      </c>
      <c r="U142" s="11" t="s">
        <v>337</v>
      </c>
      <c r="V142" s="50" t="s">
        <v>338</v>
      </c>
      <c r="W142" s="23" t="s">
        <v>40</v>
      </c>
    </row>
    <row r="143" ht="48" spans="1:23">
      <c r="A143" s="29"/>
      <c r="B143" s="11" t="s">
        <v>515</v>
      </c>
      <c r="C143" s="27" t="s">
        <v>295</v>
      </c>
      <c r="D143" s="11" t="s">
        <v>296</v>
      </c>
      <c r="E143" s="35" t="s">
        <v>487</v>
      </c>
      <c r="F143" s="11" t="s">
        <v>516</v>
      </c>
      <c r="G143" s="9" t="s">
        <v>34</v>
      </c>
      <c r="H143" s="35" t="s">
        <v>517</v>
      </c>
      <c r="I143" s="45" t="s">
        <v>36</v>
      </c>
      <c r="J143" s="29">
        <v>14.997</v>
      </c>
      <c r="K143" s="29"/>
      <c r="L143" s="46">
        <v>14.997</v>
      </c>
      <c r="M143" s="29"/>
      <c r="N143" s="29"/>
      <c r="O143" s="29"/>
      <c r="P143" s="29">
        <v>14.997</v>
      </c>
      <c r="Q143" s="62">
        <v>77</v>
      </c>
      <c r="R143" s="63">
        <v>161</v>
      </c>
      <c r="S143" s="11" t="s">
        <v>518</v>
      </c>
      <c r="T143" s="11" t="s">
        <v>36</v>
      </c>
      <c r="U143" s="11" t="s">
        <v>337</v>
      </c>
      <c r="V143" s="50" t="s">
        <v>338</v>
      </c>
      <c r="W143" s="23" t="s">
        <v>40</v>
      </c>
    </row>
    <row r="144" ht="48" spans="1:23">
      <c r="A144" s="29"/>
      <c r="B144" s="11" t="s">
        <v>519</v>
      </c>
      <c r="C144" s="27" t="s">
        <v>295</v>
      </c>
      <c r="D144" s="11" t="s">
        <v>296</v>
      </c>
      <c r="E144" s="35" t="s">
        <v>487</v>
      </c>
      <c r="F144" s="11" t="s">
        <v>125</v>
      </c>
      <c r="G144" s="9" t="s">
        <v>34</v>
      </c>
      <c r="H144" s="35" t="s">
        <v>520</v>
      </c>
      <c r="I144" s="45" t="s">
        <v>36</v>
      </c>
      <c r="J144" s="29">
        <v>23.568</v>
      </c>
      <c r="K144" s="29"/>
      <c r="L144" s="46">
        <v>23.568</v>
      </c>
      <c r="M144" s="29"/>
      <c r="N144" s="29"/>
      <c r="O144" s="29"/>
      <c r="P144" s="29">
        <v>23.568</v>
      </c>
      <c r="Q144" s="62">
        <v>130</v>
      </c>
      <c r="R144" s="63">
        <v>271</v>
      </c>
      <c r="S144" s="11" t="s">
        <v>521</v>
      </c>
      <c r="T144" s="11" t="s">
        <v>36</v>
      </c>
      <c r="U144" s="11" t="s">
        <v>337</v>
      </c>
      <c r="V144" s="50" t="s">
        <v>338</v>
      </c>
      <c r="W144" s="23" t="s">
        <v>40</v>
      </c>
    </row>
    <row r="145" ht="48" spans="1:23">
      <c r="A145" s="29"/>
      <c r="B145" s="11" t="s">
        <v>522</v>
      </c>
      <c r="C145" s="27" t="s">
        <v>295</v>
      </c>
      <c r="D145" s="11" t="s">
        <v>296</v>
      </c>
      <c r="E145" s="35" t="s">
        <v>487</v>
      </c>
      <c r="F145" s="11" t="s">
        <v>523</v>
      </c>
      <c r="G145" s="9" t="s">
        <v>34</v>
      </c>
      <c r="H145" s="35" t="s">
        <v>524</v>
      </c>
      <c r="I145" s="45" t="s">
        <v>36</v>
      </c>
      <c r="J145" s="29">
        <v>14.666</v>
      </c>
      <c r="K145" s="29"/>
      <c r="L145" s="46">
        <v>14.666</v>
      </c>
      <c r="M145" s="29"/>
      <c r="N145" s="29"/>
      <c r="O145" s="29"/>
      <c r="P145" s="29">
        <v>14.666</v>
      </c>
      <c r="Q145" s="62">
        <v>63</v>
      </c>
      <c r="R145" s="63">
        <v>141</v>
      </c>
      <c r="S145" s="11" t="s">
        <v>525</v>
      </c>
      <c r="T145" s="11" t="s">
        <v>36</v>
      </c>
      <c r="U145" s="11" t="s">
        <v>337</v>
      </c>
      <c r="V145" s="50" t="s">
        <v>338</v>
      </c>
      <c r="W145" s="23" t="s">
        <v>40</v>
      </c>
    </row>
    <row r="146" ht="48" spans="1:23">
      <c r="A146" s="29"/>
      <c r="B146" s="11" t="s">
        <v>526</v>
      </c>
      <c r="C146" s="27" t="s">
        <v>295</v>
      </c>
      <c r="D146" s="11" t="s">
        <v>296</v>
      </c>
      <c r="E146" s="35" t="s">
        <v>487</v>
      </c>
      <c r="F146" s="11" t="s">
        <v>527</v>
      </c>
      <c r="G146" s="9" t="s">
        <v>34</v>
      </c>
      <c r="H146" s="35" t="s">
        <v>528</v>
      </c>
      <c r="I146" s="45" t="s">
        <v>36</v>
      </c>
      <c r="J146" s="29">
        <v>6.56</v>
      </c>
      <c r="K146" s="29"/>
      <c r="L146" s="46">
        <v>6.56</v>
      </c>
      <c r="M146" s="29"/>
      <c r="N146" s="29"/>
      <c r="O146" s="29"/>
      <c r="P146" s="29">
        <v>6.56</v>
      </c>
      <c r="Q146" s="62">
        <v>24</v>
      </c>
      <c r="R146" s="63">
        <v>56</v>
      </c>
      <c r="S146" s="11" t="s">
        <v>529</v>
      </c>
      <c r="T146" s="11" t="s">
        <v>36</v>
      </c>
      <c r="U146" s="11" t="s">
        <v>337</v>
      </c>
      <c r="V146" s="50" t="s">
        <v>338</v>
      </c>
      <c r="W146" s="23" t="s">
        <v>40</v>
      </c>
    </row>
    <row r="147" ht="48" spans="1:23">
      <c r="A147" s="29"/>
      <c r="B147" s="11" t="s">
        <v>530</v>
      </c>
      <c r="C147" s="27" t="s">
        <v>295</v>
      </c>
      <c r="D147" s="11" t="s">
        <v>296</v>
      </c>
      <c r="E147" s="35" t="s">
        <v>487</v>
      </c>
      <c r="F147" s="11" t="s">
        <v>136</v>
      </c>
      <c r="G147" s="9" t="s">
        <v>34</v>
      </c>
      <c r="H147" s="35" t="s">
        <v>531</v>
      </c>
      <c r="I147" s="45" t="s">
        <v>36</v>
      </c>
      <c r="J147" s="29">
        <v>8.808</v>
      </c>
      <c r="K147" s="29"/>
      <c r="L147" s="46">
        <v>8.808</v>
      </c>
      <c r="M147" s="29"/>
      <c r="N147" s="29"/>
      <c r="O147" s="29"/>
      <c r="P147" s="29">
        <v>8.808</v>
      </c>
      <c r="Q147" s="62">
        <v>36</v>
      </c>
      <c r="R147" s="63">
        <v>90</v>
      </c>
      <c r="S147" s="11" t="s">
        <v>532</v>
      </c>
      <c r="T147" s="11" t="s">
        <v>36</v>
      </c>
      <c r="U147" s="11" t="s">
        <v>337</v>
      </c>
      <c r="V147" s="50" t="s">
        <v>338</v>
      </c>
      <c r="W147" s="23" t="s">
        <v>40</v>
      </c>
    </row>
    <row r="148" ht="48" spans="1:23">
      <c r="A148" s="29"/>
      <c r="B148" s="11" t="s">
        <v>533</v>
      </c>
      <c r="C148" s="27" t="s">
        <v>295</v>
      </c>
      <c r="D148" s="11" t="s">
        <v>296</v>
      </c>
      <c r="E148" s="35" t="s">
        <v>487</v>
      </c>
      <c r="F148" s="11" t="s">
        <v>534</v>
      </c>
      <c r="G148" s="9" t="s">
        <v>34</v>
      </c>
      <c r="H148" s="35" t="s">
        <v>345</v>
      </c>
      <c r="I148" s="45" t="s">
        <v>36</v>
      </c>
      <c r="J148" s="29">
        <v>2.1</v>
      </c>
      <c r="K148" s="29"/>
      <c r="L148" s="46">
        <v>2.1</v>
      </c>
      <c r="M148" s="29"/>
      <c r="N148" s="29"/>
      <c r="O148" s="29"/>
      <c r="P148" s="29">
        <v>2.1</v>
      </c>
      <c r="Q148" s="62">
        <v>7</v>
      </c>
      <c r="R148" s="63">
        <v>21</v>
      </c>
      <c r="S148" s="11" t="s">
        <v>346</v>
      </c>
      <c r="T148" s="11" t="s">
        <v>36</v>
      </c>
      <c r="U148" s="11" t="s">
        <v>337</v>
      </c>
      <c r="V148" s="50" t="s">
        <v>338</v>
      </c>
      <c r="W148" s="23" t="s">
        <v>40</v>
      </c>
    </row>
    <row r="149" ht="48" spans="1:23">
      <c r="A149" s="29"/>
      <c r="B149" s="11" t="s">
        <v>535</v>
      </c>
      <c r="C149" s="27" t="s">
        <v>295</v>
      </c>
      <c r="D149" s="11" t="s">
        <v>296</v>
      </c>
      <c r="E149" s="35" t="s">
        <v>487</v>
      </c>
      <c r="F149" s="11" t="s">
        <v>536</v>
      </c>
      <c r="G149" s="9" t="s">
        <v>34</v>
      </c>
      <c r="H149" s="35" t="s">
        <v>345</v>
      </c>
      <c r="I149" s="45" t="s">
        <v>36</v>
      </c>
      <c r="J149" s="29">
        <v>1.54</v>
      </c>
      <c r="K149" s="29"/>
      <c r="L149" s="46">
        <v>1.54</v>
      </c>
      <c r="M149" s="29"/>
      <c r="N149" s="29"/>
      <c r="O149" s="29"/>
      <c r="P149" s="29">
        <v>1.54</v>
      </c>
      <c r="Q149" s="62">
        <v>7</v>
      </c>
      <c r="R149" s="63">
        <v>15</v>
      </c>
      <c r="S149" s="11" t="s">
        <v>346</v>
      </c>
      <c r="T149" s="11" t="s">
        <v>36</v>
      </c>
      <c r="U149" s="11" t="s">
        <v>337</v>
      </c>
      <c r="V149" s="50" t="s">
        <v>338</v>
      </c>
      <c r="W149" s="23" t="s">
        <v>40</v>
      </c>
    </row>
    <row r="150" ht="48" spans="1:23">
      <c r="A150" s="29"/>
      <c r="B150" s="11" t="s">
        <v>537</v>
      </c>
      <c r="C150" s="27" t="s">
        <v>295</v>
      </c>
      <c r="D150" s="11" t="s">
        <v>296</v>
      </c>
      <c r="E150" s="57" t="s">
        <v>538</v>
      </c>
      <c r="F150" s="11" t="s">
        <v>539</v>
      </c>
      <c r="G150" s="9" t="s">
        <v>34</v>
      </c>
      <c r="H150" s="57" t="s">
        <v>540</v>
      </c>
      <c r="I150" s="58" t="s">
        <v>36</v>
      </c>
      <c r="J150" s="29">
        <v>29.425</v>
      </c>
      <c r="K150" s="29"/>
      <c r="L150" s="59">
        <v>29.425</v>
      </c>
      <c r="M150" s="29"/>
      <c r="N150" s="29"/>
      <c r="O150" s="29"/>
      <c r="P150" s="29">
        <v>29.425</v>
      </c>
      <c r="Q150" s="64">
        <v>108</v>
      </c>
      <c r="R150" s="65">
        <v>242</v>
      </c>
      <c r="S150" s="11" t="s">
        <v>541</v>
      </c>
      <c r="T150" s="11" t="s">
        <v>36</v>
      </c>
      <c r="U150" s="11" t="s">
        <v>337</v>
      </c>
      <c r="V150" s="50" t="s">
        <v>338</v>
      </c>
      <c r="W150" s="23" t="s">
        <v>40</v>
      </c>
    </row>
    <row r="151" ht="48" spans="1:23">
      <c r="A151" s="29"/>
      <c r="B151" s="11" t="s">
        <v>542</v>
      </c>
      <c r="C151" s="27" t="s">
        <v>295</v>
      </c>
      <c r="D151" s="11" t="s">
        <v>296</v>
      </c>
      <c r="E151" s="57" t="s">
        <v>538</v>
      </c>
      <c r="F151" s="11" t="s">
        <v>543</v>
      </c>
      <c r="G151" s="9" t="s">
        <v>34</v>
      </c>
      <c r="H151" s="57" t="s">
        <v>544</v>
      </c>
      <c r="I151" s="58" t="s">
        <v>36</v>
      </c>
      <c r="J151" s="29">
        <v>47.52</v>
      </c>
      <c r="K151" s="29"/>
      <c r="L151" s="59">
        <v>47.52</v>
      </c>
      <c r="M151" s="29"/>
      <c r="N151" s="29"/>
      <c r="O151" s="29"/>
      <c r="P151" s="29">
        <v>47.52</v>
      </c>
      <c r="Q151" s="64">
        <v>189</v>
      </c>
      <c r="R151" s="65">
        <v>534</v>
      </c>
      <c r="S151" s="11" t="s">
        <v>545</v>
      </c>
      <c r="T151" s="11" t="s">
        <v>36</v>
      </c>
      <c r="U151" s="11" t="s">
        <v>337</v>
      </c>
      <c r="V151" s="50" t="s">
        <v>338</v>
      </c>
      <c r="W151" s="23" t="s">
        <v>40</v>
      </c>
    </row>
    <row r="152" ht="48" spans="1:23">
      <c r="A152" s="29"/>
      <c r="B152" s="11" t="s">
        <v>546</v>
      </c>
      <c r="C152" s="27" t="s">
        <v>295</v>
      </c>
      <c r="D152" s="11" t="s">
        <v>296</v>
      </c>
      <c r="E152" s="57" t="s">
        <v>538</v>
      </c>
      <c r="F152" s="11" t="s">
        <v>547</v>
      </c>
      <c r="G152" s="9" t="s">
        <v>34</v>
      </c>
      <c r="H152" s="57" t="s">
        <v>548</v>
      </c>
      <c r="I152" s="58" t="s">
        <v>36</v>
      </c>
      <c r="J152" s="29">
        <v>22.458</v>
      </c>
      <c r="K152" s="29"/>
      <c r="L152" s="59">
        <v>22.458</v>
      </c>
      <c r="M152" s="29"/>
      <c r="N152" s="29"/>
      <c r="O152" s="29"/>
      <c r="P152" s="29">
        <v>22.458</v>
      </c>
      <c r="Q152" s="64">
        <v>92</v>
      </c>
      <c r="R152" s="65">
        <v>208</v>
      </c>
      <c r="S152" s="11" t="s">
        <v>549</v>
      </c>
      <c r="T152" s="11" t="s">
        <v>36</v>
      </c>
      <c r="U152" s="11" t="s">
        <v>337</v>
      </c>
      <c r="V152" s="50" t="s">
        <v>338</v>
      </c>
      <c r="W152" s="23" t="s">
        <v>40</v>
      </c>
    </row>
    <row r="153" ht="48" spans="1:23">
      <c r="A153" s="29"/>
      <c r="B153" s="11" t="s">
        <v>550</v>
      </c>
      <c r="C153" s="27" t="s">
        <v>295</v>
      </c>
      <c r="D153" s="11" t="s">
        <v>296</v>
      </c>
      <c r="E153" s="57" t="s">
        <v>538</v>
      </c>
      <c r="F153" s="11" t="s">
        <v>551</v>
      </c>
      <c r="G153" s="9" t="s">
        <v>34</v>
      </c>
      <c r="H153" s="57" t="s">
        <v>552</v>
      </c>
      <c r="I153" s="58" t="s">
        <v>36</v>
      </c>
      <c r="J153" s="29">
        <v>14.465</v>
      </c>
      <c r="K153" s="29"/>
      <c r="L153" s="59">
        <v>14.465</v>
      </c>
      <c r="M153" s="29"/>
      <c r="N153" s="29"/>
      <c r="O153" s="29"/>
      <c r="P153" s="29">
        <v>14.465</v>
      </c>
      <c r="Q153" s="64">
        <v>50</v>
      </c>
      <c r="R153" s="65">
        <v>127</v>
      </c>
      <c r="S153" s="11" t="s">
        <v>553</v>
      </c>
      <c r="T153" s="11" t="s">
        <v>36</v>
      </c>
      <c r="U153" s="11" t="s">
        <v>337</v>
      </c>
      <c r="V153" s="50" t="s">
        <v>338</v>
      </c>
      <c r="W153" s="23" t="s">
        <v>40</v>
      </c>
    </row>
    <row r="154" ht="48" spans="1:23">
      <c r="A154" s="29"/>
      <c r="B154" s="11" t="s">
        <v>554</v>
      </c>
      <c r="C154" s="27" t="s">
        <v>295</v>
      </c>
      <c r="D154" s="11" t="s">
        <v>296</v>
      </c>
      <c r="E154" s="57" t="s">
        <v>538</v>
      </c>
      <c r="F154" s="11" t="s">
        <v>555</v>
      </c>
      <c r="G154" s="9" t="s">
        <v>34</v>
      </c>
      <c r="H154" s="57" t="s">
        <v>556</v>
      </c>
      <c r="I154" s="58" t="s">
        <v>36</v>
      </c>
      <c r="J154" s="29">
        <v>17.93</v>
      </c>
      <c r="K154" s="29"/>
      <c r="L154" s="59">
        <v>17.93</v>
      </c>
      <c r="M154" s="29"/>
      <c r="N154" s="29"/>
      <c r="O154" s="29"/>
      <c r="P154" s="29">
        <v>17.93</v>
      </c>
      <c r="Q154" s="64">
        <v>62</v>
      </c>
      <c r="R154" s="65">
        <v>155</v>
      </c>
      <c r="S154" s="11" t="s">
        <v>557</v>
      </c>
      <c r="T154" s="11" t="s">
        <v>36</v>
      </c>
      <c r="U154" s="11" t="s">
        <v>337</v>
      </c>
      <c r="V154" s="50" t="s">
        <v>338</v>
      </c>
      <c r="W154" s="23" t="s">
        <v>40</v>
      </c>
    </row>
    <row r="155" ht="48" spans="1:23">
      <c r="A155" s="29"/>
      <c r="B155" s="11" t="s">
        <v>558</v>
      </c>
      <c r="C155" s="27" t="s">
        <v>295</v>
      </c>
      <c r="D155" s="11" t="s">
        <v>296</v>
      </c>
      <c r="E155" s="57" t="s">
        <v>538</v>
      </c>
      <c r="F155" s="11" t="s">
        <v>559</v>
      </c>
      <c r="G155" s="9" t="s">
        <v>34</v>
      </c>
      <c r="H155" s="57" t="s">
        <v>560</v>
      </c>
      <c r="I155" s="58" t="s">
        <v>36</v>
      </c>
      <c r="J155" s="29">
        <v>43.26</v>
      </c>
      <c r="K155" s="29"/>
      <c r="L155" s="59">
        <v>43.26</v>
      </c>
      <c r="M155" s="29"/>
      <c r="N155" s="29"/>
      <c r="O155" s="29"/>
      <c r="P155" s="29">
        <v>43.26</v>
      </c>
      <c r="Q155" s="64">
        <v>152</v>
      </c>
      <c r="R155" s="65">
        <v>381</v>
      </c>
      <c r="S155" s="11" t="s">
        <v>561</v>
      </c>
      <c r="T155" s="11" t="s">
        <v>36</v>
      </c>
      <c r="U155" s="11" t="s">
        <v>337</v>
      </c>
      <c r="V155" s="50" t="s">
        <v>338</v>
      </c>
      <c r="W155" s="23" t="s">
        <v>40</v>
      </c>
    </row>
    <row r="156" ht="48" spans="1:23">
      <c r="A156" s="29"/>
      <c r="B156" s="11" t="s">
        <v>562</v>
      </c>
      <c r="C156" s="27" t="s">
        <v>295</v>
      </c>
      <c r="D156" s="11" t="s">
        <v>296</v>
      </c>
      <c r="E156" s="57" t="s">
        <v>538</v>
      </c>
      <c r="F156" s="11" t="s">
        <v>563</v>
      </c>
      <c r="G156" s="9" t="s">
        <v>34</v>
      </c>
      <c r="H156" s="57" t="s">
        <v>415</v>
      </c>
      <c r="I156" s="58" t="s">
        <v>36</v>
      </c>
      <c r="J156" s="29">
        <v>14.403</v>
      </c>
      <c r="K156" s="29"/>
      <c r="L156" s="59">
        <v>14.403</v>
      </c>
      <c r="M156" s="29"/>
      <c r="N156" s="29"/>
      <c r="O156" s="29"/>
      <c r="P156" s="29">
        <v>14.403</v>
      </c>
      <c r="Q156" s="64">
        <v>59</v>
      </c>
      <c r="R156" s="65">
        <v>142</v>
      </c>
      <c r="S156" s="11" t="s">
        <v>416</v>
      </c>
      <c r="T156" s="11" t="s">
        <v>36</v>
      </c>
      <c r="U156" s="11" t="s">
        <v>337</v>
      </c>
      <c r="V156" s="50" t="s">
        <v>338</v>
      </c>
      <c r="W156" s="23" t="s">
        <v>40</v>
      </c>
    </row>
    <row r="157" ht="48" spans="1:23">
      <c r="A157" s="29"/>
      <c r="B157" s="11" t="s">
        <v>564</v>
      </c>
      <c r="C157" s="27" t="s">
        <v>295</v>
      </c>
      <c r="D157" s="11" t="s">
        <v>296</v>
      </c>
      <c r="E157" s="57" t="s">
        <v>538</v>
      </c>
      <c r="F157" s="11" t="s">
        <v>565</v>
      </c>
      <c r="G157" s="9" t="s">
        <v>34</v>
      </c>
      <c r="H157" s="57" t="s">
        <v>566</v>
      </c>
      <c r="I157" s="58" t="s">
        <v>36</v>
      </c>
      <c r="J157" s="29">
        <v>31.764</v>
      </c>
      <c r="K157" s="29"/>
      <c r="L157" s="59">
        <v>31.764</v>
      </c>
      <c r="M157" s="29"/>
      <c r="N157" s="29"/>
      <c r="O157" s="29"/>
      <c r="P157" s="29">
        <v>31.764</v>
      </c>
      <c r="Q157" s="64">
        <v>113</v>
      </c>
      <c r="R157" s="65">
        <v>284</v>
      </c>
      <c r="S157" s="11" t="s">
        <v>567</v>
      </c>
      <c r="T157" s="11" t="s">
        <v>36</v>
      </c>
      <c r="U157" s="11" t="s">
        <v>337</v>
      </c>
      <c r="V157" s="50" t="s">
        <v>338</v>
      </c>
      <c r="W157" s="23" t="s">
        <v>40</v>
      </c>
    </row>
    <row r="158" ht="48" spans="1:23">
      <c r="A158" s="29"/>
      <c r="B158" s="11" t="s">
        <v>568</v>
      </c>
      <c r="C158" s="27" t="s">
        <v>295</v>
      </c>
      <c r="D158" s="11" t="s">
        <v>296</v>
      </c>
      <c r="E158" s="57" t="s">
        <v>538</v>
      </c>
      <c r="F158" s="11" t="s">
        <v>569</v>
      </c>
      <c r="G158" s="9" t="s">
        <v>34</v>
      </c>
      <c r="H158" s="57" t="s">
        <v>570</v>
      </c>
      <c r="I158" s="58" t="s">
        <v>36</v>
      </c>
      <c r="J158" s="29">
        <v>29.44</v>
      </c>
      <c r="K158" s="29"/>
      <c r="L158" s="59">
        <v>29.44</v>
      </c>
      <c r="M158" s="29"/>
      <c r="N158" s="29"/>
      <c r="O158" s="29"/>
      <c r="P158" s="29">
        <v>29.44</v>
      </c>
      <c r="Q158" s="64">
        <v>105</v>
      </c>
      <c r="R158" s="65">
        <v>266</v>
      </c>
      <c r="S158" s="11" t="s">
        <v>571</v>
      </c>
      <c r="T158" s="11" t="s">
        <v>36</v>
      </c>
      <c r="U158" s="11" t="s">
        <v>337</v>
      </c>
      <c r="V158" s="50" t="s">
        <v>338</v>
      </c>
      <c r="W158" s="23" t="s">
        <v>40</v>
      </c>
    </row>
    <row r="159" ht="48" spans="1:23">
      <c r="A159" s="29"/>
      <c r="B159" s="11" t="s">
        <v>572</v>
      </c>
      <c r="C159" s="27" t="s">
        <v>295</v>
      </c>
      <c r="D159" s="11" t="s">
        <v>296</v>
      </c>
      <c r="E159" s="57" t="s">
        <v>538</v>
      </c>
      <c r="F159" s="11" t="s">
        <v>573</v>
      </c>
      <c r="G159" s="9" t="s">
        <v>34</v>
      </c>
      <c r="H159" s="57" t="s">
        <v>495</v>
      </c>
      <c r="I159" s="58" t="s">
        <v>36</v>
      </c>
      <c r="J159" s="29">
        <v>28.722</v>
      </c>
      <c r="K159" s="29"/>
      <c r="L159" s="59">
        <v>28.722</v>
      </c>
      <c r="M159" s="29"/>
      <c r="N159" s="29"/>
      <c r="O159" s="29"/>
      <c r="P159" s="29">
        <v>28.722</v>
      </c>
      <c r="Q159" s="64">
        <v>106</v>
      </c>
      <c r="R159" s="65">
        <v>234</v>
      </c>
      <c r="S159" s="11" t="s">
        <v>496</v>
      </c>
      <c r="T159" s="11" t="s">
        <v>36</v>
      </c>
      <c r="U159" s="11" t="s">
        <v>337</v>
      </c>
      <c r="V159" s="50" t="s">
        <v>338</v>
      </c>
      <c r="W159" s="23" t="s">
        <v>40</v>
      </c>
    </row>
    <row r="160" ht="48" spans="1:23">
      <c r="A160" s="29"/>
      <c r="B160" s="11" t="s">
        <v>574</v>
      </c>
      <c r="C160" s="27" t="s">
        <v>295</v>
      </c>
      <c r="D160" s="11" t="s">
        <v>296</v>
      </c>
      <c r="E160" s="57" t="s">
        <v>538</v>
      </c>
      <c r="F160" s="11" t="s">
        <v>575</v>
      </c>
      <c r="G160" s="9" t="s">
        <v>34</v>
      </c>
      <c r="H160" s="57" t="s">
        <v>576</v>
      </c>
      <c r="I160" s="58" t="s">
        <v>36</v>
      </c>
      <c r="J160" s="29">
        <v>11.7</v>
      </c>
      <c r="K160" s="29"/>
      <c r="L160" s="59">
        <v>11.7</v>
      </c>
      <c r="M160" s="29"/>
      <c r="N160" s="29"/>
      <c r="O160" s="29"/>
      <c r="P160" s="29">
        <v>11.7</v>
      </c>
      <c r="Q160" s="64">
        <v>40</v>
      </c>
      <c r="R160" s="65">
        <v>118</v>
      </c>
      <c r="S160" s="11" t="s">
        <v>577</v>
      </c>
      <c r="T160" s="11" t="s">
        <v>36</v>
      </c>
      <c r="U160" s="11" t="s">
        <v>337</v>
      </c>
      <c r="V160" s="50" t="s">
        <v>338</v>
      </c>
      <c r="W160" s="23" t="s">
        <v>40</v>
      </c>
    </row>
    <row r="161" ht="48" spans="1:23">
      <c r="A161" s="29"/>
      <c r="B161" s="11" t="s">
        <v>578</v>
      </c>
      <c r="C161" s="27" t="s">
        <v>295</v>
      </c>
      <c r="D161" s="11" t="s">
        <v>296</v>
      </c>
      <c r="E161" s="57" t="s">
        <v>538</v>
      </c>
      <c r="F161" s="11" t="s">
        <v>579</v>
      </c>
      <c r="G161" s="9" t="s">
        <v>34</v>
      </c>
      <c r="H161" s="57" t="s">
        <v>580</v>
      </c>
      <c r="I161" s="58" t="s">
        <v>36</v>
      </c>
      <c r="J161" s="29">
        <v>9.1</v>
      </c>
      <c r="K161" s="29"/>
      <c r="L161" s="59">
        <v>9.1</v>
      </c>
      <c r="M161" s="29"/>
      <c r="N161" s="29"/>
      <c r="O161" s="29"/>
      <c r="P161" s="29">
        <v>9.1</v>
      </c>
      <c r="Q161" s="64">
        <v>33</v>
      </c>
      <c r="R161" s="65">
        <v>77</v>
      </c>
      <c r="S161" s="11" t="s">
        <v>581</v>
      </c>
      <c r="T161" s="11" t="s">
        <v>36</v>
      </c>
      <c r="U161" s="11" t="s">
        <v>337</v>
      </c>
      <c r="V161" s="50" t="s">
        <v>338</v>
      </c>
      <c r="W161" s="23" t="s">
        <v>40</v>
      </c>
    </row>
    <row r="162" ht="48" spans="1:23">
      <c r="A162" s="29"/>
      <c r="B162" s="11" t="s">
        <v>582</v>
      </c>
      <c r="C162" s="27" t="s">
        <v>295</v>
      </c>
      <c r="D162" s="11" t="s">
        <v>296</v>
      </c>
      <c r="E162" s="57" t="s">
        <v>538</v>
      </c>
      <c r="F162" s="11" t="s">
        <v>583</v>
      </c>
      <c r="G162" s="9" t="s">
        <v>34</v>
      </c>
      <c r="H162" s="57" t="s">
        <v>584</v>
      </c>
      <c r="I162" s="58" t="s">
        <v>36</v>
      </c>
      <c r="J162" s="29">
        <v>27.815</v>
      </c>
      <c r="K162" s="29"/>
      <c r="L162" s="59">
        <v>27.815</v>
      </c>
      <c r="M162" s="29"/>
      <c r="N162" s="29"/>
      <c r="O162" s="29"/>
      <c r="P162" s="29">
        <v>27.815</v>
      </c>
      <c r="Q162" s="64">
        <v>95</v>
      </c>
      <c r="R162" s="66">
        <v>285</v>
      </c>
      <c r="S162" s="11" t="s">
        <v>585</v>
      </c>
      <c r="T162" s="11" t="s">
        <v>36</v>
      </c>
      <c r="U162" s="11" t="s">
        <v>337</v>
      </c>
      <c r="V162" s="50" t="s">
        <v>338</v>
      </c>
      <c r="W162" s="23" t="s">
        <v>40</v>
      </c>
    </row>
    <row r="163" ht="48" spans="1:23">
      <c r="A163" s="30"/>
      <c r="B163" s="11" t="s">
        <v>586</v>
      </c>
      <c r="C163" s="27" t="s">
        <v>295</v>
      </c>
      <c r="D163" s="11" t="s">
        <v>296</v>
      </c>
      <c r="E163" s="35" t="s">
        <v>587</v>
      </c>
      <c r="F163" s="11" t="s">
        <v>588</v>
      </c>
      <c r="G163" s="9" t="s">
        <v>34</v>
      </c>
      <c r="H163" s="11" t="s">
        <v>495</v>
      </c>
      <c r="I163" s="11" t="s">
        <v>36</v>
      </c>
      <c r="J163" s="29">
        <v>20.762</v>
      </c>
      <c r="K163" s="29"/>
      <c r="L163" s="37">
        <v>20.762</v>
      </c>
      <c r="M163" s="29"/>
      <c r="N163" s="29"/>
      <c r="O163" s="29"/>
      <c r="P163" s="29">
        <v>20.762</v>
      </c>
      <c r="Q163" s="9">
        <v>106</v>
      </c>
      <c r="R163" s="22">
        <v>207</v>
      </c>
      <c r="S163" s="11" t="s">
        <v>496</v>
      </c>
      <c r="T163" s="11" t="s">
        <v>36</v>
      </c>
      <c r="U163" s="11" t="s">
        <v>337</v>
      </c>
      <c r="V163" s="50" t="s">
        <v>338</v>
      </c>
      <c r="W163" s="23" t="s">
        <v>40</v>
      </c>
    </row>
    <row r="164" ht="48" spans="1:23">
      <c r="A164" s="29"/>
      <c r="B164" s="11" t="s">
        <v>589</v>
      </c>
      <c r="C164" s="27" t="s">
        <v>295</v>
      </c>
      <c r="D164" s="11" t="s">
        <v>296</v>
      </c>
      <c r="E164" s="35" t="s">
        <v>587</v>
      </c>
      <c r="F164" s="11" t="s">
        <v>590</v>
      </c>
      <c r="G164" s="9" t="s">
        <v>34</v>
      </c>
      <c r="H164" s="11" t="s">
        <v>591</v>
      </c>
      <c r="I164" s="11" t="s">
        <v>36</v>
      </c>
      <c r="J164" s="29">
        <v>10.684</v>
      </c>
      <c r="K164" s="29"/>
      <c r="L164" s="37">
        <v>10.684</v>
      </c>
      <c r="M164" s="29"/>
      <c r="N164" s="29"/>
      <c r="O164" s="29"/>
      <c r="P164" s="29">
        <v>10.684</v>
      </c>
      <c r="Q164" s="9">
        <v>38</v>
      </c>
      <c r="R164" s="22">
        <v>82</v>
      </c>
      <c r="S164" s="11" t="s">
        <v>592</v>
      </c>
      <c r="T164" s="11" t="s">
        <v>36</v>
      </c>
      <c r="U164" s="11" t="s">
        <v>337</v>
      </c>
      <c r="V164" s="50" t="s">
        <v>338</v>
      </c>
      <c r="W164" s="23" t="s">
        <v>40</v>
      </c>
    </row>
    <row r="165" ht="48" spans="1:23">
      <c r="A165" s="29"/>
      <c r="B165" s="11" t="s">
        <v>593</v>
      </c>
      <c r="C165" s="27" t="s">
        <v>295</v>
      </c>
      <c r="D165" s="11" t="s">
        <v>296</v>
      </c>
      <c r="E165" s="35" t="s">
        <v>587</v>
      </c>
      <c r="F165" s="11" t="s">
        <v>594</v>
      </c>
      <c r="G165" s="9" t="s">
        <v>34</v>
      </c>
      <c r="H165" s="11" t="s">
        <v>595</v>
      </c>
      <c r="I165" s="11" t="s">
        <v>36</v>
      </c>
      <c r="J165" s="29">
        <v>20.84</v>
      </c>
      <c r="K165" s="29"/>
      <c r="L165" s="37">
        <v>20.84</v>
      </c>
      <c r="M165" s="29"/>
      <c r="N165" s="29"/>
      <c r="O165" s="29"/>
      <c r="P165" s="29">
        <v>20.84</v>
      </c>
      <c r="Q165" s="9">
        <v>99</v>
      </c>
      <c r="R165" s="22">
        <v>230</v>
      </c>
      <c r="S165" s="11" t="s">
        <v>596</v>
      </c>
      <c r="T165" s="11" t="s">
        <v>36</v>
      </c>
      <c r="U165" s="11" t="s">
        <v>337</v>
      </c>
      <c r="V165" s="50" t="s">
        <v>338</v>
      </c>
      <c r="W165" s="23" t="s">
        <v>40</v>
      </c>
    </row>
    <row r="166" ht="48" spans="1:23">
      <c r="A166" s="29"/>
      <c r="B166" s="11" t="s">
        <v>597</v>
      </c>
      <c r="C166" s="27" t="s">
        <v>295</v>
      </c>
      <c r="D166" s="11" t="s">
        <v>296</v>
      </c>
      <c r="E166" s="35" t="s">
        <v>587</v>
      </c>
      <c r="F166" s="11" t="s">
        <v>598</v>
      </c>
      <c r="G166" s="9" t="s">
        <v>34</v>
      </c>
      <c r="H166" s="11" t="s">
        <v>341</v>
      </c>
      <c r="I166" s="11" t="s">
        <v>36</v>
      </c>
      <c r="J166" s="29">
        <v>6.072</v>
      </c>
      <c r="K166" s="29"/>
      <c r="L166" s="37">
        <v>6.072</v>
      </c>
      <c r="M166" s="29"/>
      <c r="N166" s="29"/>
      <c r="O166" s="29"/>
      <c r="P166" s="29">
        <v>6.072</v>
      </c>
      <c r="Q166" s="9">
        <v>23</v>
      </c>
      <c r="R166" s="22">
        <v>48</v>
      </c>
      <c r="S166" s="11" t="s">
        <v>342</v>
      </c>
      <c r="T166" s="11" t="s">
        <v>36</v>
      </c>
      <c r="U166" s="11" t="s">
        <v>337</v>
      </c>
      <c r="V166" s="50" t="s">
        <v>338</v>
      </c>
      <c r="W166" s="23" t="s">
        <v>40</v>
      </c>
    </row>
    <row r="167" ht="48" spans="1:23">
      <c r="A167" s="29"/>
      <c r="B167" s="11" t="s">
        <v>599</v>
      </c>
      <c r="C167" s="27" t="s">
        <v>295</v>
      </c>
      <c r="D167" s="11" t="s">
        <v>296</v>
      </c>
      <c r="E167" s="35" t="s">
        <v>587</v>
      </c>
      <c r="F167" s="11" t="s">
        <v>600</v>
      </c>
      <c r="G167" s="9" t="s">
        <v>34</v>
      </c>
      <c r="H167" s="11" t="s">
        <v>528</v>
      </c>
      <c r="I167" s="11" t="s">
        <v>36</v>
      </c>
      <c r="J167" s="29">
        <v>5.987</v>
      </c>
      <c r="K167" s="29"/>
      <c r="L167" s="37">
        <v>5.987</v>
      </c>
      <c r="M167" s="29"/>
      <c r="N167" s="29"/>
      <c r="O167" s="29"/>
      <c r="P167" s="29">
        <v>5.987</v>
      </c>
      <c r="Q167" s="9">
        <v>24</v>
      </c>
      <c r="R167" s="22">
        <v>54</v>
      </c>
      <c r="S167" s="11" t="s">
        <v>529</v>
      </c>
      <c r="T167" s="11" t="s">
        <v>36</v>
      </c>
      <c r="U167" s="11" t="s">
        <v>337</v>
      </c>
      <c r="V167" s="50" t="s">
        <v>338</v>
      </c>
      <c r="W167" s="23" t="s">
        <v>40</v>
      </c>
    </row>
    <row r="168" ht="48" spans="1:23">
      <c r="A168" s="29"/>
      <c r="B168" s="11" t="s">
        <v>601</v>
      </c>
      <c r="C168" s="27" t="s">
        <v>295</v>
      </c>
      <c r="D168" s="11" t="s">
        <v>296</v>
      </c>
      <c r="E168" s="35" t="s">
        <v>587</v>
      </c>
      <c r="F168" s="11" t="s">
        <v>602</v>
      </c>
      <c r="G168" s="9" t="s">
        <v>34</v>
      </c>
      <c r="H168" s="11" t="s">
        <v>403</v>
      </c>
      <c r="I168" s="11" t="s">
        <v>36</v>
      </c>
      <c r="J168" s="29">
        <v>2.22</v>
      </c>
      <c r="K168" s="29"/>
      <c r="L168" s="37">
        <v>2.22</v>
      </c>
      <c r="M168" s="29"/>
      <c r="N168" s="29"/>
      <c r="O168" s="29"/>
      <c r="P168" s="29">
        <v>2.22</v>
      </c>
      <c r="Q168" s="9">
        <v>9</v>
      </c>
      <c r="R168" s="22">
        <v>28</v>
      </c>
      <c r="S168" s="11" t="s">
        <v>404</v>
      </c>
      <c r="T168" s="11" t="s">
        <v>36</v>
      </c>
      <c r="U168" s="11" t="s">
        <v>337</v>
      </c>
      <c r="V168" s="50" t="s">
        <v>338</v>
      </c>
      <c r="W168" s="23" t="s">
        <v>40</v>
      </c>
    </row>
    <row r="169" ht="48" spans="1:23">
      <c r="A169" s="29"/>
      <c r="B169" s="11" t="s">
        <v>603</v>
      </c>
      <c r="C169" s="27" t="s">
        <v>295</v>
      </c>
      <c r="D169" s="11" t="s">
        <v>296</v>
      </c>
      <c r="E169" s="35" t="s">
        <v>587</v>
      </c>
      <c r="F169" s="11" t="s">
        <v>604</v>
      </c>
      <c r="G169" s="9" t="s">
        <v>34</v>
      </c>
      <c r="H169" s="11" t="s">
        <v>341</v>
      </c>
      <c r="I169" s="11" t="s">
        <v>36</v>
      </c>
      <c r="J169" s="29">
        <v>6.42</v>
      </c>
      <c r="K169" s="29"/>
      <c r="L169" s="37">
        <v>6.42</v>
      </c>
      <c r="M169" s="29"/>
      <c r="N169" s="29"/>
      <c r="O169" s="29"/>
      <c r="P169" s="29">
        <v>6.42</v>
      </c>
      <c r="Q169" s="9">
        <v>23</v>
      </c>
      <c r="R169" s="22">
        <v>53</v>
      </c>
      <c r="S169" s="11" t="s">
        <v>342</v>
      </c>
      <c r="T169" s="11" t="s">
        <v>36</v>
      </c>
      <c r="U169" s="11" t="s">
        <v>337</v>
      </c>
      <c r="V169" s="50" t="s">
        <v>338</v>
      </c>
      <c r="W169" s="23" t="s">
        <v>40</v>
      </c>
    </row>
    <row r="170" ht="48" spans="1:23">
      <c r="A170" s="29"/>
      <c r="B170" s="11" t="s">
        <v>605</v>
      </c>
      <c r="C170" s="27" t="s">
        <v>295</v>
      </c>
      <c r="D170" s="11" t="s">
        <v>296</v>
      </c>
      <c r="E170" s="35" t="s">
        <v>587</v>
      </c>
      <c r="F170" s="11" t="s">
        <v>606</v>
      </c>
      <c r="G170" s="9" t="s">
        <v>34</v>
      </c>
      <c r="H170" s="11" t="s">
        <v>580</v>
      </c>
      <c r="I170" s="11" t="s">
        <v>36</v>
      </c>
      <c r="J170" s="29">
        <v>8</v>
      </c>
      <c r="K170" s="29"/>
      <c r="L170" s="37">
        <v>8</v>
      </c>
      <c r="M170" s="29"/>
      <c r="N170" s="29"/>
      <c r="O170" s="29"/>
      <c r="P170" s="29">
        <v>8</v>
      </c>
      <c r="Q170" s="9">
        <v>33</v>
      </c>
      <c r="R170" s="22">
        <v>91</v>
      </c>
      <c r="S170" s="11" t="s">
        <v>581</v>
      </c>
      <c r="T170" s="11" t="s">
        <v>36</v>
      </c>
      <c r="U170" s="11" t="s">
        <v>337</v>
      </c>
      <c r="V170" s="50" t="s">
        <v>338</v>
      </c>
      <c r="W170" s="23" t="s">
        <v>40</v>
      </c>
    </row>
    <row r="171" ht="48" spans="1:23">
      <c r="A171" s="29"/>
      <c r="B171" s="11" t="s">
        <v>607</v>
      </c>
      <c r="C171" s="27" t="s">
        <v>295</v>
      </c>
      <c r="D171" s="11" t="s">
        <v>296</v>
      </c>
      <c r="E171" s="35" t="s">
        <v>587</v>
      </c>
      <c r="F171" s="11" t="s">
        <v>608</v>
      </c>
      <c r="G171" s="9" t="s">
        <v>34</v>
      </c>
      <c r="H171" s="11" t="s">
        <v>369</v>
      </c>
      <c r="I171" s="11" t="s">
        <v>36</v>
      </c>
      <c r="J171" s="29">
        <v>9.164</v>
      </c>
      <c r="K171" s="29"/>
      <c r="L171" s="37">
        <v>9.164</v>
      </c>
      <c r="M171" s="29"/>
      <c r="N171" s="29"/>
      <c r="O171" s="29"/>
      <c r="P171" s="29">
        <v>9.164</v>
      </c>
      <c r="Q171" s="37">
        <v>42</v>
      </c>
      <c r="R171" s="51">
        <v>104</v>
      </c>
      <c r="S171" s="11" t="s">
        <v>370</v>
      </c>
      <c r="T171" s="11" t="s">
        <v>36</v>
      </c>
      <c r="U171" s="11" t="s">
        <v>337</v>
      </c>
      <c r="V171" s="50" t="s">
        <v>338</v>
      </c>
      <c r="W171" s="23" t="s">
        <v>40</v>
      </c>
    </row>
    <row r="172" ht="48" spans="1:23">
      <c r="A172" s="29"/>
      <c r="B172" s="11" t="s">
        <v>609</v>
      </c>
      <c r="C172" s="27" t="s">
        <v>295</v>
      </c>
      <c r="D172" s="11" t="s">
        <v>296</v>
      </c>
      <c r="E172" s="35" t="s">
        <v>587</v>
      </c>
      <c r="F172" s="11" t="s">
        <v>610</v>
      </c>
      <c r="G172" s="9" t="s">
        <v>34</v>
      </c>
      <c r="H172" s="35" t="s">
        <v>443</v>
      </c>
      <c r="I172" s="45" t="s">
        <v>36</v>
      </c>
      <c r="J172" s="29">
        <v>5.372</v>
      </c>
      <c r="K172" s="29"/>
      <c r="L172" s="46">
        <v>5.372</v>
      </c>
      <c r="M172" s="29"/>
      <c r="N172" s="29"/>
      <c r="O172" s="29"/>
      <c r="P172" s="29">
        <v>5.372</v>
      </c>
      <c r="Q172" s="62">
        <v>19</v>
      </c>
      <c r="R172" s="63">
        <v>48</v>
      </c>
      <c r="S172" s="11" t="s">
        <v>444</v>
      </c>
      <c r="T172" s="11" t="s">
        <v>36</v>
      </c>
      <c r="U172" s="11" t="s">
        <v>337</v>
      </c>
      <c r="V172" s="50" t="s">
        <v>338</v>
      </c>
      <c r="W172" s="23" t="s">
        <v>40</v>
      </c>
    </row>
    <row r="173" ht="48" spans="1:23">
      <c r="A173" s="11"/>
      <c r="B173" s="11" t="s">
        <v>611</v>
      </c>
      <c r="C173" s="27" t="s">
        <v>295</v>
      </c>
      <c r="D173" s="11" t="s">
        <v>296</v>
      </c>
      <c r="E173" s="35" t="s">
        <v>612</v>
      </c>
      <c r="F173" s="11" t="s">
        <v>613</v>
      </c>
      <c r="G173" s="9" t="s">
        <v>34</v>
      </c>
      <c r="H173" s="35" t="s">
        <v>614</v>
      </c>
      <c r="I173" s="45" t="s">
        <v>36</v>
      </c>
      <c r="J173" s="29">
        <v>1.6</v>
      </c>
      <c r="K173" s="29"/>
      <c r="L173" s="46">
        <v>1.6</v>
      </c>
      <c r="M173" s="29"/>
      <c r="N173" s="29"/>
      <c r="O173" s="29"/>
      <c r="P173" s="29">
        <v>1.6</v>
      </c>
      <c r="Q173" s="37">
        <v>6</v>
      </c>
      <c r="R173" s="67">
        <v>14</v>
      </c>
      <c r="S173" s="11" t="s">
        <v>615</v>
      </c>
      <c r="T173" s="11" t="s">
        <v>36</v>
      </c>
      <c r="U173" s="11" t="s">
        <v>337</v>
      </c>
      <c r="V173" s="50" t="s">
        <v>338</v>
      </c>
      <c r="W173" s="23" t="s">
        <v>40</v>
      </c>
    </row>
    <row r="174" ht="48" spans="1:23">
      <c r="A174" s="29"/>
      <c r="B174" s="11" t="s">
        <v>616</v>
      </c>
      <c r="C174" s="27" t="s">
        <v>295</v>
      </c>
      <c r="D174" s="11" t="s">
        <v>296</v>
      </c>
      <c r="E174" s="35" t="s">
        <v>612</v>
      </c>
      <c r="F174" s="11" t="s">
        <v>617</v>
      </c>
      <c r="G174" s="9" t="s">
        <v>34</v>
      </c>
      <c r="H174" s="11" t="s">
        <v>353</v>
      </c>
      <c r="I174" s="11" t="s">
        <v>36</v>
      </c>
      <c r="J174" s="29">
        <v>1.716</v>
      </c>
      <c r="K174" s="29"/>
      <c r="L174" s="37">
        <v>1.716</v>
      </c>
      <c r="M174" s="29"/>
      <c r="N174" s="29"/>
      <c r="O174" s="29"/>
      <c r="P174" s="29">
        <v>1.716</v>
      </c>
      <c r="Q174" s="37">
        <v>8</v>
      </c>
      <c r="R174" s="67">
        <v>14</v>
      </c>
      <c r="S174" s="11" t="s">
        <v>354</v>
      </c>
      <c r="T174" s="11" t="s">
        <v>36</v>
      </c>
      <c r="U174" s="11" t="s">
        <v>337</v>
      </c>
      <c r="V174" s="50" t="s">
        <v>338</v>
      </c>
      <c r="W174" s="23" t="s">
        <v>40</v>
      </c>
    </row>
    <row r="175" ht="48" spans="1:23">
      <c r="A175" s="29"/>
      <c r="B175" s="11" t="s">
        <v>618</v>
      </c>
      <c r="C175" s="27" t="s">
        <v>295</v>
      </c>
      <c r="D175" s="11" t="s">
        <v>296</v>
      </c>
      <c r="E175" s="35" t="s">
        <v>612</v>
      </c>
      <c r="F175" s="11" t="s">
        <v>619</v>
      </c>
      <c r="G175" s="9" t="s">
        <v>34</v>
      </c>
      <c r="H175" s="11" t="s">
        <v>620</v>
      </c>
      <c r="I175" s="11" t="s">
        <v>36</v>
      </c>
      <c r="J175" s="29">
        <v>0.3</v>
      </c>
      <c r="K175" s="29"/>
      <c r="L175" s="37">
        <v>0.3</v>
      </c>
      <c r="M175" s="29"/>
      <c r="N175" s="29"/>
      <c r="O175" s="29"/>
      <c r="P175" s="29">
        <v>0.3</v>
      </c>
      <c r="Q175" s="37">
        <v>1</v>
      </c>
      <c r="R175" s="67">
        <v>2</v>
      </c>
      <c r="S175" s="11" t="s">
        <v>621</v>
      </c>
      <c r="T175" s="11" t="s">
        <v>36</v>
      </c>
      <c r="U175" s="11" t="s">
        <v>337</v>
      </c>
      <c r="V175" s="50" t="s">
        <v>338</v>
      </c>
      <c r="W175" s="23" t="s">
        <v>40</v>
      </c>
    </row>
    <row r="176" ht="48" spans="1:23">
      <c r="A176" s="29"/>
      <c r="B176" s="11" t="s">
        <v>622</v>
      </c>
      <c r="C176" s="27" t="s">
        <v>295</v>
      </c>
      <c r="D176" s="11" t="s">
        <v>296</v>
      </c>
      <c r="E176" s="35" t="s">
        <v>612</v>
      </c>
      <c r="F176" s="11" t="s">
        <v>623</v>
      </c>
      <c r="G176" s="9" t="s">
        <v>34</v>
      </c>
      <c r="H176" s="11" t="s">
        <v>614</v>
      </c>
      <c r="I176" s="11" t="s">
        <v>36</v>
      </c>
      <c r="J176" s="29">
        <v>1.628</v>
      </c>
      <c r="K176" s="29"/>
      <c r="L176" s="37">
        <v>1.628</v>
      </c>
      <c r="M176" s="29"/>
      <c r="N176" s="29"/>
      <c r="O176" s="29"/>
      <c r="P176" s="29">
        <v>1.628</v>
      </c>
      <c r="Q176" s="37">
        <v>6</v>
      </c>
      <c r="R176" s="67">
        <v>20</v>
      </c>
      <c r="S176" s="11" t="s">
        <v>615</v>
      </c>
      <c r="T176" s="11" t="s">
        <v>36</v>
      </c>
      <c r="U176" s="11" t="s">
        <v>337</v>
      </c>
      <c r="V176" s="50" t="s">
        <v>338</v>
      </c>
      <c r="W176" s="23" t="s">
        <v>40</v>
      </c>
    </row>
    <row r="177" ht="48" spans="1:23">
      <c r="A177" s="29"/>
      <c r="B177" s="11" t="s">
        <v>624</v>
      </c>
      <c r="C177" s="27" t="s">
        <v>295</v>
      </c>
      <c r="D177" s="11" t="s">
        <v>296</v>
      </c>
      <c r="E177" s="35" t="s">
        <v>612</v>
      </c>
      <c r="F177" s="11" t="s">
        <v>625</v>
      </c>
      <c r="G177" s="9" t="s">
        <v>34</v>
      </c>
      <c r="H177" s="11" t="s">
        <v>614</v>
      </c>
      <c r="I177" s="11" t="s">
        <v>36</v>
      </c>
      <c r="J177" s="29">
        <v>1.429</v>
      </c>
      <c r="K177" s="29"/>
      <c r="L177" s="37">
        <v>1.429</v>
      </c>
      <c r="M177" s="29"/>
      <c r="N177" s="29"/>
      <c r="O177" s="29"/>
      <c r="P177" s="29">
        <v>1.429</v>
      </c>
      <c r="Q177" s="37">
        <v>6</v>
      </c>
      <c r="R177" s="67">
        <v>13</v>
      </c>
      <c r="S177" s="11" t="s">
        <v>615</v>
      </c>
      <c r="T177" s="11" t="s">
        <v>36</v>
      </c>
      <c r="U177" s="11" t="s">
        <v>337</v>
      </c>
      <c r="V177" s="50" t="s">
        <v>338</v>
      </c>
      <c r="W177" s="23" t="s">
        <v>40</v>
      </c>
    </row>
    <row r="178" ht="48" spans="1:23">
      <c r="A178" s="10"/>
      <c r="B178" s="11" t="s">
        <v>626</v>
      </c>
      <c r="C178" s="27" t="s">
        <v>295</v>
      </c>
      <c r="D178" s="11" t="s">
        <v>296</v>
      </c>
      <c r="E178" s="35" t="s">
        <v>612</v>
      </c>
      <c r="F178" s="11" t="s">
        <v>627</v>
      </c>
      <c r="G178" s="9" t="s">
        <v>34</v>
      </c>
      <c r="H178" s="11" t="s">
        <v>341</v>
      </c>
      <c r="I178" s="11" t="s">
        <v>36</v>
      </c>
      <c r="J178" s="29">
        <v>5.064</v>
      </c>
      <c r="K178" s="29"/>
      <c r="L178" s="37">
        <v>5.064</v>
      </c>
      <c r="M178" s="29"/>
      <c r="N178" s="29"/>
      <c r="O178" s="29"/>
      <c r="P178" s="29">
        <v>5.064</v>
      </c>
      <c r="Q178" s="37">
        <v>23</v>
      </c>
      <c r="R178" s="67">
        <v>49</v>
      </c>
      <c r="S178" s="11" t="s">
        <v>342</v>
      </c>
      <c r="T178" s="11" t="s">
        <v>36</v>
      </c>
      <c r="U178" s="11" t="s">
        <v>337</v>
      </c>
      <c r="V178" s="50" t="s">
        <v>338</v>
      </c>
      <c r="W178" s="23" t="s">
        <v>40</v>
      </c>
    </row>
    <row r="179" ht="48" spans="1:23">
      <c r="A179" s="29"/>
      <c r="B179" s="11" t="s">
        <v>628</v>
      </c>
      <c r="C179" s="27" t="s">
        <v>295</v>
      </c>
      <c r="D179" s="11" t="s">
        <v>296</v>
      </c>
      <c r="E179" s="35" t="s">
        <v>612</v>
      </c>
      <c r="F179" s="11" t="s">
        <v>629</v>
      </c>
      <c r="G179" s="9" t="s">
        <v>34</v>
      </c>
      <c r="H179" s="11" t="s">
        <v>630</v>
      </c>
      <c r="I179" s="11" t="s">
        <v>36</v>
      </c>
      <c r="J179" s="29">
        <v>3.46</v>
      </c>
      <c r="K179" s="29"/>
      <c r="L179" s="37">
        <v>3.46</v>
      </c>
      <c r="M179" s="29"/>
      <c r="N179" s="29"/>
      <c r="O179" s="29"/>
      <c r="P179" s="29">
        <v>3.46</v>
      </c>
      <c r="Q179" s="37">
        <v>12</v>
      </c>
      <c r="R179" s="67">
        <v>28</v>
      </c>
      <c r="S179" s="11" t="s">
        <v>631</v>
      </c>
      <c r="T179" s="11" t="s">
        <v>36</v>
      </c>
      <c r="U179" s="11" t="s">
        <v>337</v>
      </c>
      <c r="V179" s="50" t="s">
        <v>338</v>
      </c>
      <c r="W179" s="23" t="s">
        <v>40</v>
      </c>
    </row>
    <row r="180" ht="48" spans="1:23">
      <c r="A180" s="29"/>
      <c r="B180" s="11" t="s">
        <v>632</v>
      </c>
      <c r="C180" s="27" t="s">
        <v>295</v>
      </c>
      <c r="D180" s="11" t="s">
        <v>296</v>
      </c>
      <c r="E180" s="35" t="s">
        <v>612</v>
      </c>
      <c r="F180" s="11" t="s">
        <v>633</v>
      </c>
      <c r="G180" s="9" t="s">
        <v>34</v>
      </c>
      <c r="H180" s="11" t="s">
        <v>634</v>
      </c>
      <c r="I180" s="11" t="s">
        <v>36</v>
      </c>
      <c r="J180" s="29">
        <v>5.95</v>
      </c>
      <c r="K180" s="29"/>
      <c r="L180" s="37">
        <v>5.95</v>
      </c>
      <c r="M180" s="29"/>
      <c r="N180" s="29"/>
      <c r="O180" s="29"/>
      <c r="P180" s="29">
        <v>5.95</v>
      </c>
      <c r="Q180" s="37">
        <v>28</v>
      </c>
      <c r="R180" s="67">
        <v>45</v>
      </c>
      <c r="S180" s="11" t="s">
        <v>635</v>
      </c>
      <c r="T180" s="11" t="s">
        <v>36</v>
      </c>
      <c r="U180" s="11" t="s">
        <v>337</v>
      </c>
      <c r="V180" s="50" t="s">
        <v>338</v>
      </c>
      <c r="W180" s="23" t="s">
        <v>40</v>
      </c>
    </row>
    <row r="181" ht="48" spans="1:23">
      <c r="A181" s="29"/>
      <c r="B181" s="11" t="s">
        <v>636</v>
      </c>
      <c r="C181" s="27" t="s">
        <v>295</v>
      </c>
      <c r="D181" s="11" t="s">
        <v>296</v>
      </c>
      <c r="E181" s="11" t="s">
        <v>227</v>
      </c>
      <c r="F181" s="11" t="s">
        <v>637</v>
      </c>
      <c r="G181" s="9" t="s">
        <v>34</v>
      </c>
      <c r="H181" s="35" t="s">
        <v>638</v>
      </c>
      <c r="I181" s="45" t="s">
        <v>36</v>
      </c>
      <c r="J181" s="29">
        <v>7.976</v>
      </c>
      <c r="K181" s="29"/>
      <c r="L181" s="37">
        <v>7.976</v>
      </c>
      <c r="M181" s="29"/>
      <c r="N181" s="29"/>
      <c r="O181" s="29"/>
      <c r="P181" s="29">
        <v>7.976</v>
      </c>
      <c r="Q181" s="68">
        <v>32</v>
      </c>
      <c r="R181" s="69">
        <v>81</v>
      </c>
      <c r="S181" s="11" t="s">
        <v>639</v>
      </c>
      <c r="T181" s="11" t="s">
        <v>36</v>
      </c>
      <c r="U181" s="11" t="s">
        <v>337</v>
      </c>
      <c r="V181" s="50" t="s">
        <v>338</v>
      </c>
      <c r="W181" s="23" t="s">
        <v>40</v>
      </c>
    </row>
    <row r="182" ht="48" spans="1:23">
      <c r="A182" s="29"/>
      <c r="B182" s="11" t="s">
        <v>640</v>
      </c>
      <c r="C182" s="27" t="s">
        <v>295</v>
      </c>
      <c r="D182" s="11" t="s">
        <v>296</v>
      </c>
      <c r="E182" s="11" t="s">
        <v>227</v>
      </c>
      <c r="F182" s="11" t="s">
        <v>641</v>
      </c>
      <c r="G182" s="9" t="s">
        <v>34</v>
      </c>
      <c r="H182" s="35" t="s">
        <v>642</v>
      </c>
      <c r="I182" s="45" t="s">
        <v>36</v>
      </c>
      <c r="J182" s="29">
        <v>6.48</v>
      </c>
      <c r="K182" s="29"/>
      <c r="L182" s="37">
        <v>6.48</v>
      </c>
      <c r="M182" s="29"/>
      <c r="N182" s="29"/>
      <c r="O182" s="29"/>
      <c r="P182" s="29">
        <v>6.48</v>
      </c>
      <c r="Q182" s="68">
        <v>26</v>
      </c>
      <c r="R182" s="69">
        <v>44</v>
      </c>
      <c r="S182" s="11" t="s">
        <v>643</v>
      </c>
      <c r="T182" s="11" t="s">
        <v>36</v>
      </c>
      <c r="U182" s="11" t="s">
        <v>337</v>
      </c>
      <c r="V182" s="50" t="s">
        <v>338</v>
      </c>
      <c r="W182" s="23" t="s">
        <v>40</v>
      </c>
    </row>
    <row r="183" ht="48" spans="1:23">
      <c r="A183" s="29"/>
      <c r="B183" s="11" t="s">
        <v>644</v>
      </c>
      <c r="C183" s="27" t="s">
        <v>295</v>
      </c>
      <c r="D183" s="11" t="s">
        <v>296</v>
      </c>
      <c r="E183" s="11" t="s">
        <v>227</v>
      </c>
      <c r="F183" s="11" t="s">
        <v>645</v>
      </c>
      <c r="G183" s="9" t="s">
        <v>34</v>
      </c>
      <c r="H183" s="35" t="s">
        <v>385</v>
      </c>
      <c r="I183" s="45" t="s">
        <v>36</v>
      </c>
      <c r="J183" s="29">
        <v>9</v>
      </c>
      <c r="K183" s="29"/>
      <c r="L183" s="46">
        <v>9</v>
      </c>
      <c r="M183" s="29"/>
      <c r="N183" s="29"/>
      <c r="O183" s="29"/>
      <c r="P183" s="29">
        <v>9</v>
      </c>
      <c r="Q183" s="62">
        <v>46</v>
      </c>
      <c r="R183" s="63">
        <v>109</v>
      </c>
      <c r="S183" s="11" t="s">
        <v>386</v>
      </c>
      <c r="T183" s="11" t="s">
        <v>36</v>
      </c>
      <c r="U183" s="11" t="s">
        <v>337</v>
      </c>
      <c r="V183" s="50" t="s">
        <v>338</v>
      </c>
      <c r="W183" s="23" t="s">
        <v>40</v>
      </c>
    </row>
    <row r="184" ht="48" spans="1:23">
      <c r="A184" s="29"/>
      <c r="B184" s="11" t="s">
        <v>646</v>
      </c>
      <c r="C184" s="27" t="s">
        <v>295</v>
      </c>
      <c r="D184" s="11" t="s">
        <v>296</v>
      </c>
      <c r="E184" s="11" t="s">
        <v>227</v>
      </c>
      <c r="F184" s="11" t="s">
        <v>647</v>
      </c>
      <c r="G184" s="9" t="s">
        <v>34</v>
      </c>
      <c r="H184" s="35" t="s">
        <v>365</v>
      </c>
      <c r="I184" s="45" t="s">
        <v>36</v>
      </c>
      <c r="J184" s="29">
        <v>10.34</v>
      </c>
      <c r="K184" s="29"/>
      <c r="L184" s="46">
        <v>10.34</v>
      </c>
      <c r="M184" s="29"/>
      <c r="N184" s="29"/>
      <c r="O184" s="29"/>
      <c r="P184" s="29">
        <v>10.34</v>
      </c>
      <c r="Q184" s="62">
        <v>37</v>
      </c>
      <c r="R184" s="63">
        <v>92</v>
      </c>
      <c r="S184" s="11" t="s">
        <v>366</v>
      </c>
      <c r="T184" s="11" t="s">
        <v>36</v>
      </c>
      <c r="U184" s="11" t="s">
        <v>337</v>
      </c>
      <c r="V184" s="50" t="s">
        <v>338</v>
      </c>
      <c r="W184" s="23" t="s">
        <v>40</v>
      </c>
    </row>
    <row r="185" ht="48" spans="1:23">
      <c r="A185" s="29"/>
      <c r="B185" s="11" t="s">
        <v>648</v>
      </c>
      <c r="C185" s="27" t="s">
        <v>295</v>
      </c>
      <c r="D185" s="11" t="s">
        <v>296</v>
      </c>
      <c r="E185" s="11" t="s">
        <v>227</v>
      </c>
      <c r="F185" s="11" t="s">
        <v>649</v>
      </c>
      <c r="G185" s="9" t="s">
        <v>34</v>
      </c>
      <c r="H185" s="11" t="s">
        <v>415</v>
      </c>
      <c r="I185" s="11" t="s">
        <v>36</v>
      </c>
      <c r="J185" s="29">
        <v>11.16</v>
      </c>
      <c r="K185" s="29"/>
      <c r="L185" s="46">
        <v>11.16</v>
      </c>
      <c r="M185" s="29"/>
      <c r="N185" s="29"/>
      <c r="O185" s="29"/>
      <c r="P185" s="29">
        <v>11.16</v>
      </c>
      <c r="Q185" s="9">
        <v>59</v>
      </c>
      <c r="R185" s="22">
        <v>125</v>
      </c>
      <c r="S185" s="11" t="s">
        <v>416</v>
      </c>
      <c r="T185" s="11" t="s">
        <v>36</v>
      </c>
      <c r="U185" s="11" t="s">
        <v>337</v>
      </c>
      <c r="V185" s="50" t="s">
        <v>338</v>
      </c>
      <c r="W185" s="23" t="s">
        <v>40</v>
      </c>
    </row>
    <row r="186" ht="48" spans="1:23">
      <c r="A186" s="29"/>
      <c r="B186" s="11" t="s">
        <v>650</v>
      </c>
      <c r="C186" s="27" t="s">
        <v>295</v>
      </c>
      <c r="D186" s="11" t="s">
        <v>296</v>
      </c>
      <c r="E186" s="11" t="s">
        <v>227</v>
      </c>
      <c r="F186" s="11" t="s">
        <v>651</v>
      </c>
      <c r="G186" s="9" t="s">
        <v>34</v>
      </c>
      <c r="H186" s="35" t="s">
        <v>433</v>
      </c>
      <c r="I186" s="45" t="s">
        <v>36</v>
      </c>
      <c r="J186" s="29">
        <v>8.132</v>
      </c>
      <c r="K186" s="29"/>
      <c r="L186" s="46">
        <v>8.132</v>
      </c>
      <c r="M186" s="29"/>
      <c r="N186" s="29"/>
      <c r="O186" s="29"/>
      <c r="P186" s="29">
        <v>8.132</v>
      </c>
      <c r="Q186" s="62">
        <v>31</v>
      </c>
      <c r="R186" s="63">
        <v>68</v>
      </c>
      <c r="S186" s="11" t="s">
        <v>434</v>
      </c>
      <c r="T186" s="11" t="s">
        <v>36</v>
      </c>
      <c r="U186" s="11" t="s">
        <v>337</v>
      </c>
      <c r="V186" s="50" t="s">
        <v>338</v>
      </c>
      <c r="W186" s="23" t="s">
        <v>40</v>
      </c>
    </row>
    <row r="187" ht="48" spans="1:23">
      <c r="A187" s="29"/>
      <c r="B187" s="11" t="s">
        <v>652</v>
      </c>
      <c r="C187" s="27" t="s">
        <v>295</v>
      </c>
      <c r="D187" s="11" t="s">
        <v>296</v>
      </c>
      <c r="E187" s="11" t="s">
        <v>227</v>
      </c>
      <c r="F187" s="11" t="s">
        <v>653</v>
      </c>
      <c r="G187" s="9" t="s">
        <v>34</v>
      </c>
      <c r="H187" s="35" t="s">
        <v>654</v>
      </c>
      <c r="I187" s="45" t="s">
        <v>36</v>
      </c>
      <c r="J187" s="29">
        <v>6.22</v>
      </c>
      <c r="K187" s="29"/>
      <c r="L187" s="46">
        <v>6.22</v>
      </c>
      <c r="M187" s="29"/>
      <c r="N187" s="29"/>
      <c r="O187" s="29"/>
      <c r="P187" s="29">
        <v>6.22</v>
      </c>
      <c r="Q187" s="62">
        <v>22</v>
      </c>
      <c r="R187" s="63">
        <v>54</v>
      </c>
      <c r="S187" s="11" t="s">
        <v>655</v>
      </c>
      <c r="T187" s="11" t="s">
        <v>36</v>
      </c>
      <c r="U187" s="11" t="s">
        <v>337</v>
      </c>
      <c r="V187" s="50" t="s">
        <v>338</v>
      </c>
      <c r="W187" s="23" t="s">
        <v>40</v>
      </c>
    </row>
    <row r="188" ht="48" spans="1:23">
      <c r="A188" s="29"/>
      <c r="B188" s="11" t="s">
        <v>656</v>
      </c>
      <c r="C188" s="27" t="s">
        <v>295</v>
      </c>
      <c r="D188" s="11" t="s">
        <v>296</v>
      </c>
      <c r="E188" s="11" t="s">
        <v>227</v>
      </c>
      <c r="F188" s="11" t="s">
        <v>657</v>
      </c>
      <c r="G188" s="9" t="s">
        <v>34</v>
      </c>
      <c r="H188" s="35" t="s">
        <v>658</v>
      </c>
      <c r="I188" s="45" t="s">
        <v>36</v>
      </c>
      <c r="J188" s="29">
        <v>8.2</v>
      </c>
      <c r="K188" s="29"/>
      <c r="L188" s="46">
        <v>8.2</v>
      </c>
      <c r="M188" s="29"/>
      <c r="N188" s="29"/>
      <c r="O188" s="29"/>
      <c r="P188" s="29">
        <v>8.2</v>
      </c>
      <c r="Q188" s="62">
        <v>29</v>
      </c>
      <c r="R188" s="63">
        <v>64</v>
      </c>
      <c r="S188" s="11" t="s">
        <v>659</v>
      </c>
      <c r="T188" s="11" t="s">
        <v>36</v>
      </c>
      <c r="U188" s="11" t="s">
        <v>337</v>
      </c>
      <c r="V188" s="50" t="s">
        <v>338</v>
      </c>
      <c r="W188" s="23" t="s">
        <v>40</v>
      </c>
    </row>
    <row r="189" ht="48" spans="1:23">
      <c r="A189" s="29"/>
      <c r="B189" s="11" t="s">
        <v>660</v>
      </c>
      <c r="C189" s="27" t="s">
        <v>295</v>
      </c>
      <c r="D189" s="11" t="s">
        <v>296</v>
      </c>
      <c r="E189" s="11" t="s">
        <v>227</v>
      </c>
      <c r="F189" s="11" t="s">
        <v>661</v>
      </c>
      <c r="G189" s="9" t="s">
        <v>34</v>
      </c>
      <c r="H189" s="35" t="s">
        <v>576</v>
      </c>
      <c r="I189" s="45" t="s">
        <v>36</v>
      </c>
      <c r="J189" s="29">
        <v>9.9</v>
      </c>
      <c r="K189" s="29"/>
      <c r="L189" s="46">
        <v>9.9</v>
      </c>
      <c r="M189" s="29"/>
      <c r="N189" s="29"/>
      <c r="O189" s="29"/>
      <c r="P189" s="29">
        <v>9.9</v>
      </c>
      <c r="Q189" s="62">
        <v>40</v>
      </c>
      <c r="R189" s="63">
        <v>97</v>
      </c>
      <c r="S189" s="11" t="s">
        <v>577</v>
      </c>
      <c r="T189" s="11" t="s">
        <v>36</v>
      </c>
      <c r="U189" s="11" t="s">
        <v>337</v>
      </c>
      <c r="V189" s="50" t="s">
        <v>338</v>
      </c>
      <c r="W189" s="23" t="s">
        <v>40</v>
      </c>
    </row>
    <row r="190" ht="48" spans="1:23">
      <c r="A190" s="29"/>
      <c r="B190" s="11" t="s">
        <v>662</v>
      </c>
      <c r="C190" s="27" t="s">
        <v>295</v>
      </c>
      <c r="D190" s="11" t="s">
        <v>296</v>
      </c>
      <c r="E190" s="11" t="s">
        <v>227</v>
      </c>
      <c r="F190" s="11" t="s">
        <v>663</v>
      </c>
      <c r="G190" s="9" t="s">
        <v>34</v>
      </c>
      <c r="H190" s="35" t="s">
        <v>630</v>
      </c>
      <c r="I190" s="45" t="s">
        <v>36</v>
      </c>
      <c r="J190" s="29">
        <v>2.618</v>
      </c>
      <c r="K190" s="29"/>
      <c r="L190" s="46">
        <v>2.618</v>
      </c>
      <c r="M190" s="29"/>
      <c r="N190" s="29"/>
      <c r="O190" s="29"/>
      <c r="P190" s="29">
        <v>2.618</v>
      </c>
      <c r="Q190" s="62">
        <v>12</v>
      </c>
      <c r="R190" s="63">
        <v>25</v>
      </c>
      <c r="S190" s="11" t="s">
        <v>631</v>
      </c>
      <c r="T190" s="11" t="s">
        <v>36</v>
      </c>
      <c r="U190" s="11" t="s">
        <v>337</v>
      </c>
      <c r="V190" s="50" t="s">
        <v>338</v>
      </c>
      <c r="W190" s="23" t="s">
        <v>40</v>
      </c>
    </row>
    <row r="191" ht="48" spans="1:23">
      <c r="A191" s="29"/>
      <c r="B191" s="11" t="s">
        <v>664</v>
      </c>
      <c r="C191" s="27" t="s">
        <v>295</v>
      </c>
      <c r="D191" s="11" t="s">
        <v>296</v>
      </c>
      <c r="E191" s="11" t="s">
        <v>227</v>
      </c>
      <c r="F191" s="11" t="s">
        <v>665</v>
      </c>
      <c r="G191" s="9" t="s">
        <v>34</v>
      </c>
      <c r="H191" s="35" t="s">
        <v>388</v>
      </c>
      <c r="I191" s="45" t="s">
        <v>36</v>
      </c>
      <c r="J191" s="29">
        <v>10.96</v>
      </c>
      <c r="K191" s="29"/>
      <c r="L191" s="46">
        <v>10.96</v>
      </c>
      <c r="M191" s="29"/>
      <c r="N191" s="29"/>
      <c r="O191" s="29"/>
      <c r="P191" s="29">
        <v>10.96</v>
      </c>
      <c r="Q191" s="62">
        <v>49</v>
      </c>
      <c r="R191" s="63">
        <v>134</v>
      </c>
      <c r="S191" s="11" t="s">
        <v>389</v>
      </c>
      <c r="T191" s="11" t="s">
        <v>36</v>
      </c>
      <c r="U191" s="11" t="s">
        <v>337</v>
      </c>
      <c r="V191" s="50" t="s">
        <v>338</v>
      </c>
      <c r="W191" s="23" t="s">
        <v>40</v>
      </c>
    </row>
    <row r="192" ht="48" spans="1:23">
      <c r="A192" s="29"/>
      <c r="B192" s="11" t="s">
        <v>666</v>
      </c>
      <c r="C192" s="27" t="s">
        <v>295</v>
      </c>
      <c r="D192" s="11" t="s">
        <v>296</v>
      </c>
      <c r="E192" s="11" t="s">
        <v>227</v>
      </c>
      <c r="F192" s="11" t="s">
        <v>667</v>
      </c>
      <c r="G192" s="9" t="s">
        <v>34</v>
      </c>
      <c r="H192" s="35" t="s">
        <v>433</v>
      </c>
      <c r="I192" s="45" t="s">
        <v>36</v>
      </c>
      <c r="J192" s="29">
        <v>8.58</v>
      </c>
      <c r="K192" s="29"/>
      <c r="L192" s="46">
        <v>8.58</v>
      </c>
      <c r="M192" s="29"/>
      <c r="N192" s="29"/>
      <c r="O192" s="29"/>
      <c r="P192" s="29">
        <v>8.58</v>
      </c>
      <c r="Q192" s="62">
        <v>31</v>
      </c>
      <c r="R192" s="63">
        <v>70</v>
      </c>
      <c r="S192" s="11" t="s">
        <v>434</v>
      </c>
      <c r="T192" s="11" t="s">
        <v>36</v>
      </c>
      <c r="U192" s="11" t="s">
        <v>337</v>
      </c>
      <c r="V192" s="50" t="s">
        <v>338</v>
      </c>
      <c r="W192" s="23" t="s">
        <v>40</v>
      </c>
    </row>
    <row r="193" ht="48" spans="1:23">
      <c r="A193" s="29"/>
      <c r="B193" s="11" t="s">
        <v>668</v>
      </c>
      <c r="C193" s="27" t="s">
        <v>295</v>
      </c>
      <c r="D193" s="11" t="s">
        <v>296</v>
      </c>
      <c r="E193" s="11" t="s">
        <v>227</v>
      </c>
      <c r="F193" s="11" t="s">
        <v>669</v>
      </c>
      <c r="G193" s="9" t="s">
        <v>34</v>
      </c>
      <c r="H193" s="35" t="s">
        <v>642</v>
      </c>
      <c r="I193" s="45" t="s">
        <v>36</v>
      </c>
      <c r="J193" s="29">
        <v>7.05</v>
      </c>
      <c r="K193" s="29"/>
      <c r="L193" s="46">
        <v>7.05</v>
      </c>
      <c r="M193" s="29"/>
      <c r="N193" s="29"/>
      <c r="O193" s="29"/>
      <c r="P193" s="29">
        <v>7.05</v>
      </c>
      <c r="Q193" s="62">
        <v>26</v>
      </c>
      <c r="R193" s="63">
        <v>58</v>
      </c>
      <c r="S193" s="11" t="s">
        <v>643</v>
      </c>
      <c r="T193" s="11" t="s">
        <v>36</v>
      </c>
      <c r="U193" s="11" t="s">
        <v>337</v>
      </c>
      <c r="V193" s="50" t="s">
        <v>338</v>
      </c>
      <c r="W193" s="23" t="s">
        <v>40</v>
      </c>
    </row>
    <row r="194" ht="48" spans="1:23">
      <c r="A194" s="29"/>
      <c r="B194" s="11" t="s">
        <v>670</v>
      </c>
      <c r="C194" s="27" t="s">
        <v>295</v>
      </c>
      <c r="D194" s="11" t="s">
        <v>296</v>
      </c>
      <c r="E194" s="11" t="s">
        <v>227</v>
      </c>
      <c r="F194" s="11" t="s">
        <v>671</v>
      </c>
      <c r="G194" s="9" t="s">
        <v>34</v>
      </c>
      <c r="H194" s="35" t="s">
        <v>484</v>
      </c>
      <c r="I194" s="45" t="s">
        <v>36</v>
      </c>
      <c r="J194" s="29">
        <v>4</v>
      </c>
      <c r="K194" s="29"/>
      <c r="L194" s="46">
        <v>4</v>
      </c>
      <c r="M194" s="29"/>
      <c r="N194" s="29"/>
      <c r="O194" s="29"/>
      <c r="P194" s="29">
        <v>4</v>
      </c>
      <c r="Q194" s="62">
        <v>21</v>
      </c>
      <c r="R194" s="63">
        <v>50</v>
      </c>
      <c r="S194" s="11" t="s">
        <v>485</v>
      </c>
      <c r="T194" s="11" t="s">
        <v>36</v>
      </c>
      <c r="U194" s="11" t="s">
        <v>337</v>
      </c>
      <c r="V194" s="50" t="s">
        <v>338</v>
      </c>
      <c r="W194" s="23" t="s">
        <v>40</v>
      </c>
    </row>
    <row r="195" ht="48" spans="1:23">
      <c r="A195" s="29"/>
      <c r="B195" s="11" t="s">
        <v>672</v>
      </c>
      <c r="C195" s="27" t="s">
        <v>295</v>
      </c>
      <c r="D195" s="11" t="s">
        <v>296</v>
      </c>
      <c r="E195" s="11" t="s">
        <v>227</v>
      </c>
      <c r="F195" s="11" t="s">
        <v>673</v>
      </c>
      <c r="G195" s="9" t="s">
        <v>34</v>
      </c>
      <c r="H195" s="35" t="s">
        <v>658</v>
      </c>
      <c r="I195" s="45" t="s">
        <v>36</v>
      </c>
      <c r="J195" s="29">
        <v>4.94</v>
      </c>
      <c r="K195" s="29"/>
      <c r="L195" s="37">
        <v>4.94</v>
      </c>
      <c r="M195" s="29"/>
      <c r="N195" s="29"/>
      <c r="O195" s="29"/>
      <c r="P195" s="29">
        <v>4.94</v>
      </c>
      <c r="Q195" s="9">
        <v>29</v>
      </c>
      <c r="R195" s="22">
        <v>72</v>
      </c>
      <c r="S195" s="11" t="s">
        <v>659</v>
      </c>
      <c r="T195" s="11" t="s">
        <v>36</v>
      </c>
      <c r="U195" s="11" t="s">
        <v>337</v>
      </c>
      <c r="V195" s="50" t="s">
        <v>338</v>
      </c>
      <c r="W195" s="23" t="s">
        <v>40</v>
      </c>
    </row>
    <row r="196" ht="48" spans="1:23">
      <c r="A196" s="11"/>
      <c r="B196" s="11" t="s">
        <v>674</v>
      </c>
      <c r="C196" s="27" t="s">
        <v>295</v>
      </c>
      <c r="D196" s="11" t="s">
        <v>296</v>
      </c>
      <c r="E196" s="35" t="s">
        <v>675</v>
      </c>
      <c r="F196" s="11" t="s">
        <v>207</v>
      </c>
      <c r="G196" s="9" t="s">
        <v>34</v>
      </c>
      <c r="H196" s="35" t="s">
        <v>676</v>
      </c>
      <c r="I196" s="45" t="s">
        <v>36</v>
      </c>
      <c r="J196" s="29">
        <v>11.78</v>
      </c>
      <c r="K196" s="29"/>
      <c r="L196" s="46">
        <v>11.78</v>
      </c>
      <c r="M196" s="29"/>
      <c r="N196" s="29"/>
      <c r="O196" s="29"/>
      <c r="P196" s="29">
        <v>11.78</v>
      </c>
      <c r="Q196" s="62">
        <v>41</v>
      </c>
      <c r="R196" s="63">
        <v>115</v>
      </c>
      <c r="S196" s="11" t="s">
        <v>677</v>
      </c>
      <c r="T196" s="11" t="s">
        <v>36</v>
      </c>
      <c r="U196" s="11" t="s">
        <v>337</v>
      </c>
      <c r="V196" s="50" t="s">
        <v>338</v>
      </c>
      <c r="W196" s="23" t="s">
        <v>40</v>
      </c>
    </row>
    <row r="197" ht="48" spans="1:23">
      <c r="A197" s="29"/>
      <c r="B197" s="11" t="s">
        <v>678</v>
      </c>
      <c r="C197" s="27" t="s">
        <v>295</v>
      </c>
      <c r="D197" s="11" t="s">
        <v>296</v>
      </c>
      <c r="E197" s="35" t="s">
        <v>675</v>
      </c>
      <c r="F197" s="11" t="s">
        <v>203</v>
      </c>
      <c r="G197" s="9" t="s">
        <v>34</v>
      </c>
      <c r="H197" s="35" t="s">
        <v>419</v>
      </c>
      <c r="I197" s="45" t="s">
        <v>36</v>
      </c>
      <c r="J197" s="29">
        <v>12.52</v>
      </c>
      <c r="K197" s="29"/>
      <c r="L197" s="46">
        <v>12.52</v>
      </c>
      <c r="M197" s="29"/>
      <c r="N197" s="29"/>
      <c r="O197" s="29"/>
      <c r="P197" s="29">
        <v>12.52</v>
      </c>
      <c r="Q197" s="62">
        <v>45</v>
      </c>
      <c r="R197" s="63">
        <v>137</v>
      </c>
      <c r="S197" s="11" t="s">
        <v>420</v>
      </c>
      <c r="T197" s="11" t="s">
        <v>36</v>
      </c>
      <c r="U197" s="11" t="s">
        <v>337</v>
      </c>
      <c r="V197" s="50" t="s">
        <v>338</v>
      </c>
      <c r="W197" s="23" t="s">
        <v>40</v>
      </c>
    </row>
    <row r="198" ht="48" spans="1:23">
      <c r="A198" s="29"/>
      <c r="B198" s="11" t="s">
        <v>679</v>
      </c>
      <c r="C198" s="27" t="s">
        <v>295</v>
      </c>
      <c r="D198" s="11" t="s">
        <v>296</v>
      </c>
      <c r="E198" s="35" t="s">
        <v>675</v>
      </c>
      <c r="F198" s="11" t="s">
        <v>215</v>
      </c>
      <c r="G198" s="9" t="s">
        <v>34</v>
      </c>
      <c r="H198" s="35" t="s">
        <v>447</v>
      </c>
      <c r="I198" s="45" t="s">
        <v>36</v>
      </c>
      <c r="J198" s="29">
        <v>12.66</v>
      </c>
      <c r="K198" s="29"/>
      <c r="L198" s="46">
        <v>12.66</v>
      </c>
      <c r="M198" s="29"/>
      <c r="N198" s="29"/>
      <c r="O198" s="29"/>
      <c r="P198" s="29">
        <v>12.66</v>
      </c>
      <c r="Q198" s="62">
        <v>44</v>
      </c>
      <c r="R198" s="63">
        <v>110</v>
      </c>
      <c r="S198" s="11" t="s">
        <v>448</v>
      </c>
      <c r="T198" s="11" t="s">
        <v>36</v>
      </c>
      <c r="U198" s="11" t="s">
        <v>337</v>
      </c>
      <c r="V198" s="50" t="s">
        <v>338</v>
      </c>
      <c r="W198" s="23" t="s">
        <v>40</v>
      </c>
    </row>
    <row r="199" ht="48" spans="1:23">
      <c r="A199" s="29"/>
      <c r="B199" s="11" t="s">
        <v>680</v>
      </c>
      <c r="C199" s="27" t="s">
        <v>295</v>
      </c>
      <c r="D199" s="11" t="s">
        <v>296</v>
      </c>
      <c r="E199" s="35" t="s">
        <v>675</v>
      </c>
      <c r="F199" s="11" t="s">
        <v>198</v>
      </c>
      <c r="G199" s="9" t="s">
        <v>34</v>
      </c>
      <c r="H199" s="35" t="s">
        <v>681</v>
      </c>
      <c r="I199" s="45" t="s">
        <v>36</v>
      </c>
      <c r="J199" s="29">
        <v>17.63</v>
      </c>
      <c r="K199" s="29"/>
      <c r="L199" s="46">
        <v>17.63</v>
      </c>
      <c r="M199" s="29"/>
      <c r="N199" s="29"/>
      <c r="O199" s="29"/>
      <c r="P199" s="29">
        <v>17.63</v>
      </c>
      <c r="Q199" s="62">
        <v>65</v>
      </c>
      <c r="R199" s="63">
        <v>182</v>
      </c>
      <c r="S199" s="11" t="s">
        <v>682</v>
      </c>
      <c r="T199" s="11" t="s">
        <v>36</v>
      </c>
      <c r="U199" s="11" t="s">
        <v>337</v>
      </c>
      <c r="V199" s="50" t="s">
        <v>338</v>
      </c>
      <c r="W199" s="23" t="s">
        <v>40</v>
      </c>
    </row>
    <row r="200" ht="48" spans="1:23">
      <c r="A200" s="29"/>
      <c r="B200" s="11" t="s">
        <v>683</v>
      </c>
      <c r="C200" s="27" t="s">
        <v>295</v>
      </c>
      <c r="D200" s="11" t="s">
        <v>296</v>
      </c>
      <c r="E200" s="35" t="s">
        <v>190</v>
      </c>
      <c r="F200" s="11" t="s">
        <v>684</v>
      </c>
      <c r="G200" s="9" t="s">
        <v>34</v>
      </c>
      <c r="H200" s="35" t="s">
        <v>685</v>
      </c>
      <c r="I200" s="45" t="s">
        <v>36</v>
      </c>
      <c r="J200" s="29">
        <v>3.54</v>
      </c>
      <c r="K200" s="29"/>
      <c r="L200" s="46">
        <v>3.54</v>
      </c>
      <c r="M200" s="29"/>
      <c r="N200" s="29"/>
      <c r="O200" s="29"/>
      <c r="P200" s="29">
        <v>3.54</v>
      </c>
      <c r="Q200" s="62">
        <v>14</v>
      </c>
      <c r="R200" s="63">
        <v>27</v>
      </c>
      <c r="S200" s="11" t="s">
        <v>686</v>
      </c>
      <c r="T200" s="11" t="s">
        <v>36</v>
      </c>
      <c r="U200" s="11" t="s">
        <v>337</v>
      </c>
      <c r="V200" s="50" t="s">
        <v>338</v>
      </c>
      <c r="W200" s="23" t="s">
        <v>40</v>
      </c>
    </row>
    <row r="201" ht="48" spans="1:23">
      <c r="A201" s="29"/>
      <c r="B201" s="11" t="s">
        <v>687</v>
      </c>
      <c r="C201" s="27" t="s">
        <v>295</v>
      </c>
      <c r="D201" s="11" t="s">
        <v>296</v>
      </c>
      <c r="E201" s="35" t="s">
        <v>190</v>
      </c>
      <c r="F201" s="11" t="s">
        <v>688</v>
      </c>
      <c r="G201" s="9" t="s">
        <v>34</v>
      </c>
      <c r="H201" s="11" t="s">
        <v>689</v>
      </c>
      <c r="I201" s="11" t="s">
        <v>36</v>
      </c>
      <c r="J201" s="29">
        <v>3.6</v>
      </c>
      <c r="K201" s="29"/>
      <c r="L201" s="37">
        <v>3.6</v>
      </c>
      <c r="M201" s="29"/>
      <c r="N201" s="29"/>
      <c r="O201" s="29"/>
      <c r="P201" s="29">
        <v>3.6</v>
      </c>
      <c r="Q201" s="62">
        <v>12</v>
      </c>
      <c r="R201" s="63">
        <v>19</v>
      </c>
      <c r="S201" s="11" t="s">
        <v>631</v>
      </c>
      <c r="T201" s="11" t="s">
        <v>36</v>
      </c>
      <c r="U201" s="11" t="s">
        <v>337</v>
      </c>
      <c r="V201" s="50" t="s">
        <v>338</v>
      </c>
      <c r="W201" s="23" t="s">
        <v>40</v>
      </c>
    </row>
    <row r="202" ht="48" spans="1:23">
      <c r="A202" s="29"/>
      <c r="B202" s="11" t="s">
        <v>690</v>
      </c>
      <c r="C202" s="27" t="s">
        <v>295</v>
      </c>
      <c r="D202" s="11" t="s">
        <v>296</v>
      </c>
      <c r="E202" s="35" t="s">
        <v>190</v>
      </c>
      <c r="F202" s="11" t="s">
        <v>691</v>
      </c>
      <c r="G202" s="9" t="s">
        <v>34</v>
      </c>
      <c r="H202" s="11" t="s">
        <v>692</v>
      </c>
      <c r="I202" s="11" t="s">
        <v>36</v>
      </c>
      <c r="J202" s="29">
        <v>4.66</v>
      </c>
      <c r="K202" s="29"/>
      <c r="L202" s="37">
        <v>4.66</v>
      </c>
      <c r="M202" s="29"/>
      <c r="N202" s="29"/>
      <c r="O202" s="29"/>
      <c r="P202" s="29">
        <v>4.66</v>
      </c>
      <c r="Q202" s="62">
        <v>19</v>
      </c>
      <c r="R202" s="63">
        <v>46</v>
      </c>
      <c r="S202" s="11" t="s">
        <v>444</v>
      </c>
      <c r="T202" s="11" t="s">
        <v>36</v>
      </c>
      <c r="U202" s="11" t="s">
        <v>337</v>
      </c>
      <c r="V202" s="50" t="s">
        <v>338</v>
      </c>
      <c r="W202" s="23" t="s">
        <v>40</v>
      </c>
    </row>
    <row r="203" ht="48" spans="1:23">
      <c r="A203" s="29"/>
      <c r="B203" s="11" t="s">
        <v>693</v>
      </c>
      <c r="C203" s="27" t="s">
        <v>295</v>
      </c>
      <c r="D203" s="11" t="s">
        <v>296</v>
      </c>
      <c r="E203" s="35" t="s">
        <v>190</v>
      </c>
      <c r="F203" s="11" t="s">
        <v>694</v>
      </c>
      <c r="G203" s="9" t="s">
        <v>34</v>
      </c>
      <c r="H203" s="11" t="s">
        <v>695</v>
      </c>
      <c r="I203" s="11" t="s">
        <v>36</v>
      </c>
      <c r="J203" s="29">
        <v>3.04</v>
      </c>
      <c r="K203" s="29"/>
      <c r="L203" s="37">
        <v>3.04</v>
      </c>
      <c r="M203" s="29"/>
      <c r="N203" s="29"/>
      <c r="O203" s="29"/>
      <c r="P203" s="29">
        <v>3.04</v>
      </c>
      <c r="Q203" s="62">
        <v>11</v>
      </c>
      <c r="R203" s="63">
        <v>25</v>
      </c>
      <c r="S203" s="11" t="s">
        <v>440</v>
      </c>
      <c r="T203" s="11" t="s">
        <v>36</v>
      </c>
      <c r="U203" s="11" t="s">
        <v>337</v>
      </c>
      <c r="V203" s="50" t="s">
        <v>338</v>
      </c>
      <c r="W203" s="23" t="s">
        <v>40</v>
      </c>
    </row>
    <row r="204" ht="48" spans="1:23">
      <c r="A204" s="29"/>
      <c r="B204" s="11" t="s">
        <v>696</v>
      </c>
      <c r="C204" s="27" t="s">
        <v>295</v>
      </c>
      <c r="D204" s="11" t="s">
        <v>296</v>
      </c>
      <c r="E204" s="35" t="s">
        <v>190</v>
      </c>
      <c r="F204" s="11" t="s">
        <v>697</v>
      </c>
      <c r="G204" s="9" t="s">
        <v>34</v>
      </c>
      <c r="H204" s="11" t="s">
        <v>689</v>
      </c>
      <c r="I204" s="11" t="s">
        <v>36</v>
      </c>
      <c r="J204" s="29">
        <v>2.7</v>
      </c>
      <c r="K204" s="29"/>
      <c r="L204" s="37">
        <v>2.7</v>
      </c>
      <c r="M204" s="29"/>
      <c r="N204" s="29"/>
      <c r="O204" s="29"/>
      <c r="P204" s="29">
        <v>2.7</v>
      </c>
      <c r="Q204" s="62">
        <v>12</v>
      </c>
      <c r="R204" s="63">
        <v>28</v>
      </c>
      <c r="S204" s="11" t="s">
        <v>631</v>
      </c>
      <c r="T204" s="11" t="s">
        <v>36</v>
      </c>
      <c r="U204" s="11" t="s">
        <v>337</v>
      </c>
      <c r="V204" s="50" t="s">
        <v>338</v>
      </c>
      <c r="W204" s="23" t="s">
        <v>40</v>
      </c>
    </row>
    <row r="205" ht="48" spans="1:23">
      <c r="A205" s="29"/>
      <c r="B205" s="11" t="s">
        <v>698</v>
      </c>
      <c r="C205" s="27" t="s">
        <v>295</v>
      </c>
      <c r="D205" s="11" t="s">
        <v>296</v>
      </c>
      <c r="E205" s="35" t="s">
        <v>190</v>
      </c>
      <c r="F205" s="11" t="s">
        <v>699</v>
      </c>
      <c r="G205" s="9" t="s">
        <v>34</v>
      </c>
      <c r="H205" s="11" t="s">
        <v>700</v>
      </c>
      <c r="I205" s="11" t="s">
        <v>36</v>
      </c>
      <c r="J205" s="29">
        <v>3.448</v>
      </c>
      <c r="K205" s="29"/>
      <c r="L205" s="37">
        <v>3.448</v>
      </c>
      <c r="M205" s="29"/>
      <c r="N205" s="29"/>
      <c r="O205" s="29"/>
      <c r="P205" s="29">
        <v>3.448</v>
      </c>
      <c r="Q205" s="62">
        <v>15</v>
      </c>
      <c r="R205" s="63">
        <v>34</v>
      </c>
      <c r="S205" s="11" t="s">
        <v>460</v>
      </c>
      <c r="T205" s="11" t="s">
        <v>36</v>
      </c>
      <c r="U205" s="11" t="s">
        <v>337</v>
      </c>
      <c r="V205" s="50" t="s">
        <v>338</v>
      </c>
      <c r="W205" s="23" t="s">
        <v>40</v>
      </c>
    </row>
    <row r="206" ht="48" spans="1:23">
      <c r="A206" s="29"/>
      <c r="B206" s="11" t="s">
        <v>701</v>
      </c>
      <c r="C206" s="27" t="s">
        <v>295</v>
      </c>
      <c r="D206" s="11" t="s">
        <v>296</v>
      </c>
      <c r="E206" s="35" t="s">
        <v>190</v>
      </c>
      <c r="F206" s="11" t="s">
        <v>702</v>
      </c>
      <c r="G206" s="9" t="s">
        <v>34</v>
      </c>
      <c r="H206" s="11" t="s">
        <v>700</v>
      </c>
      <c r="I206" s="11" t="s">
        <v>36</v>
      </c>
      <c r="J206" s="29">
        <v>2.816</v>
      </c>
      <c r="K206" s="29"/>
      <c r="L206" s="37">
        <v>2.816</v>
      </c>
      <c r="M206" s="29"/>
      <c r="N206" s="29"/>
      <c r="O206" s="29"/>
      <c r="P206" s="29">
        <v>2.816</v>
      </c>
      <c r="Q206" s="62">
        <v>15</v>
      </c>
      <c r="R206" s="63">
        <v>36</v>
      </c>
      <c r="S206" s="11" t="s">
        <v>460</v>
      </c>
      <c r="T206" s="11" t="s">
        <v>36</v>
      </c>
      <c r="U206" s="11" t="s">
        <v>337</v>
      </c>
      <c r="V206" s="50" t="s">
        <v>338</v>
      </c>
      <c r="W206" s="23" t="s">
        <v>40</v>
      </c>
    </row>
    <row r="207" ht="48" spans="1:23">
      <c r="A207" s="29"/>
      <c r="B207" s="11" t="s">
        <v>703</v>
      </c>
      <c r="C207" s="27" t="s">
        <v>295</v>
      </c>
      <c r="D207" s="11" t="s">
        <v>296</v>
      </c>
      <c r="E207" s="35" t="s">
        <v>190</v>
      </c>
      <c r="F207" s="11" t="s">
        <v>704</v>
      </c>
      <c r="G207" s="9" t="s">
        <v>34</v>
      </c>
      <c r="H207" s="11" t="s">
        <v>705</v>
      </c>
      <c r="I207" s="11" t="s">
        <v>36</v>
      </c>
      <c r="J207" s="29">
        <v>15.13</v>
      </c>
      <c r="K207" s="29"/>
      <c r="L207" s="37">
        <v>15.13</v>
      </c>
      <c r="M207" s="29"/>
      <c r="N207" s="29"/>
      <c r="O207" s="29"/>
      <c r="P207" s="29">
        <v>15.13</v>
      </c>
      <c r="Q207" s="62">
        <v>61</v>
      </c>
      <c r="R207" s="63">
        <v>144</v>
      </c>
      <c r="S207" s="11" t="s">
        <v>706</v>
      </c>
      <c r="T207" s="11" t="s">
        <v>36</v>
      </c>
      <c r="U207" s="11" t="s">
        <v>337</v>
      </c>
      <c r="V207" s="50" t="s">
        <v>338</v>
      </c>
      <c r="W207" s="23" t="s">
        <v>40</v>
      </c>
    </row>
    <row r="208" ht="48" spans="1:23">
      <c r="A208" s="29"/>
      <c r="B208" s="11" t="s">
        <v>707</v>
      </c>
      <c r="C208" s="27" t="s">
        <v>295</v>
      </c>
      <c r="D208" s="11" t="s">
        <v>296</v>
      </c>
      <c r="E208" s="32" t="s">
        <v>320</v>
      </c>
      <c r="F208" s="11" t="s">
        <v>708</v>
      </c>
      <c r="G208" s="9" t="s">
        <v>34</v>
      </c>
      <c r="H208" s="11" t="s">
        <v>709</v>
      </c>
      <c r="I208" s="11" t="s">
        <v>36</v>
      </c>
      <c r="J208" s="29">
        <v>15.36</v>
      </c>
      <c r="K208" s="29"/>
      <c r="L208" s="37">
        <v>15.36</v>
      </c>
      <c r="M208" s="29"/>
      <c r="N208" s="29"/>
      <c r="O208" s="29"/>
      <c r="P208" s="29">
        <v>15.36</v>
      </c>
      <c r="Q208" s="70">
        <v>58</v>
      </c>
      <c r="R208" s="71">
        <v>165</v>
      </c>
      <c r="S208" s="11" t="s">
        <v>710</v>
      </c>
      <c r="T208" s="11" t="s">
        <v>36</v>
      </c>
      <c r="U208" s="11" t="s">
        <v>337</v>
      </c>
      <c r="V208" s="50" t="s">
        <v>338</v>
      </c>
      <c r="W208" s="23" t="s">
        <v>40</v>
      </c>
    </row>
    <row r="209" ht="48" spans="1:23">
      <c r="A209" s="29"/>
      <c r="B209" s="11" t="s">
        <v>711</v>
      </c>
      <c r="C209" s="27" t="s">
        <v>295</v>
      </c>
      <c r="D209" s="11" t="s">
        <v>296</v>
      </c>
      <c r="E209" s="32" t="s">
        <v>320</v>
      </c>
      <c r="F209" s="11" t="s">
        <v>712</v>
      </c>
      <c r="G209" s="9" t="s">
        <v>34</v>
      </c>
      <c r="H209" s="11" t="s">
        <v>713</v>
      </c>
      <c r="I209" s="11" t="s">
        <v>36</v>
      </c>
      <c r="J209" s="29">
        <v>17.4</v>
      </c>
      <c r="K209" s="29"/>
      <c r="L209" s="37">
        <v>17.4</v>
      </c>
      <c r="M209" s="29"/>
      <c r="N209" s="29"/>
      <c r="O209" s="29"/>
      <c r="P209" s="29">
        <v>17.4</v>
      </c>
      <c r="Q209" s="70">
        <v>64</v>
      </c>
      <c r="R209" s="71">
        <v>159</v>
      </c>
      <c r="S209" s="11" t="s">
        <v>714</v>
      </c>
      <c r="T209" s="11" t="s">
        <v>36</v>
      </c>
      <c r="U209" s="11" t="s">
        <v>337</v>
      </c>
      <c r="V209" s="50" t="s">
        <v>338</v>
      </c>
      <c r="W209" s="23" t="s">
        <v>40</v>
      </c>
    </row>
    <row r="210" ht="48" spans="1:23">
      <c r="A210" s="29"/>
      <c r="B210" s="11" t="s">
        <v>715</v>
      </c>
      <c r="C210" s="27" t="s">
        <v>295</v>
      </c>
      <c r="D210" s="11" t="s">
        <v>296</v>
      </c>
      <c r="E210" s="32" t="s">
        <v>320</v>
      </c>
      <c r="F210" s="11" t="s">
        <v>716</v>
      </c>
      <c r="G210" s="9" t="s">
        <v>34</v>
      </c>
      <c r="H210" s="11" t="s">
        <v>642</v>
      </c>
      <c r="I210" s="11" t="s">
        <v>36</v>
      </c>
      <c r="J210" s="29">
        <v>7.42</v>
      </c>
      <c r="K210" s="29"/>
      <c r="L210" s="37">
        <v>7.42</v>
      </c>
      <c r="M210" s="29"/>
      <c r="N210" s="29"/>
      <c r="O210" s="29"/>
      <c r="P210" s="29">
        <v>7.42</v>
      </c>
      <c r="Q210" s="62">
        <v>26</v>
      </c>
      <c r="R210" s="63">
        <v>67</v>
      </c>
      <c r="S210" s="11" t="s">
        <v>643</v>
      </c>
      <c r="T210" s="11" t="s">
        <v>36</v>
      </c>
      <c r="U210" s="11" t="s">
        <v>337</v>
      </c>
      <c r="V210" s="50" t="s">
        <v>338</v>
      </c>
      <c r="W210" s="23" t="s">
        <v>40</v>
      </c>
    </row>
    <row r="211" ht="48" spans="1:23">
      <c r="A211" s="29"/>
      <c r="B211" s="11" t="s">
        <v>717</v>
      </c>
      <c r="C211" s="27" t="s">
        <v>295</v>
      </c>
      <c r="D211" s="11" t="s">
        <v>296</v>
      </c>
      <c r="E211" s="32" t="s">
        <v>320</v>
      </c>
      <c r="F211" s="11" t="s">
        <v>718</v>
      </c>
      <c r="G211" s="9" t="s">
        <v>34</v>
      </c>
      <c r="H211" s="11" t="s">
        <v>719</v>
      </c>
      <c r="I211" s="11" t="s">
        <v>36</v>
      </c>
      <c r="J211" s="29">
        <v>17.2</v>
      </c>
      <c r="K211" s="29"/>
      <c r="L211" s="37">
        <v>17.2</v>
      </c>
      <c r="M211" s="29"/>
      <c r="N211" s="29"/>
      <c r="O211" s="29"/>
      <c r="P211" s="29">
        <v>17.2</v>
      </c>
      <c r="Q211" s="9">
        <v>61</v>
      </c>
      <c r="R211" s="22">
        <v>209</v>
      </c>
      <c r="S211" s="11" t="s">
        <v>706</v>
      </c>
      <c r="T211" s="11" t="s">
        <v>36</v>
      </c>
      <c r="U211" s="11" t="s">
        <v>337</v>
      </c>
      <c r="V211" s="50" t="s">
        <v>338</v>
      </c>
      <c r="W211" s="23" t="s">
        <v>40</v>
      </c>
    </row>
    <row r="212" ht="48" spans="1:23">
      <c r="A212" s="29"/>
      <c r="B212" s="11" t="s">
        <v>720</v>
      </c>
      <c r="C212" s="27" t="s">
        <v>295</v>
      </c>
      <c r="D212" s="11" t="s">
        <v>296</v>
      </c>
      <c r="E212" s="32" t="s">
        <v>320</v>
      </c>
      <c r="F212" s="11" t="s">
        <v>721</v>
      </c>
      <c r="G212" s="9" t="s">
        <v>34</v>
      </c>
      <c r="H212" s="11" t="s">
        <v>638</v>
      </c>
      <c r="I212" s="11" t="s">
        <v>36</v>
      </c>
      <c r="J212" s="29">
        <v>8.12</v>
      </c>
      <c r="K212" s="29"/>
      <c r="L212" s="37">
        <v>8.12</v>
      </c>
      <c r="M212" s="29"/>
      <c r="N212" s="29"/>
      <c r="O212" s="29"/>
      <c r="P212" s="29">
        <v>8.12</v>
      </c>
      <c r="Q212" s="62">
        <v>32</v>
      </c>
      <c r="R212" s="56">
        <v>72</v>
      </c>
      <c r="S212" s="11" t="s">
        <v>639</v>
      </c>
      <c r="T212" s="11" t="s">
        <v>36</v>
      </c>
      <c r="U212" s="11" t="s">
        <v>337</v>
      </c>
      <c r="V212" s="50" t="s">
        <v>338</v>
      </c>
      <c r="W212" s="23" t="s">
        <v>40</v>
      </c>
    </row>
    <row r="213" ht="48" spans="1:23">
      <c r="A213" s="29"/>
      <c r="B213" s="11" t="s">
        <v>722</v>
      </c>
      <c r="C213" s="27" t="s">
        <v>295</v>
      </c>
      <c r="D213" s="11" t="s">
        <v>296</v>
      </c>
      <c r="E213" s="32" t="s">
        <v>320</v>
      </c>
      <c r="F213" s="11" t="s">
        <v>723</v>
      </c>
      <c r="G213" s="9" t="s">
        <v>34</v>
      </c>
      <c r="H213" s="11" t="s">
        <v>433</v>
      </c>
      <c r="I213" s="11" t="s">
        <v>36</v>
      </c>
      <c r="J213" s="29">
        <v>8.58</v>
      </c>
      <c r="K213" s="29"/>
      <c r="L213" s="37">
        <v>8.58</v>
      </c>
      <c r="M213" s="29"/>
      <c r="N213" s="29"/>
      <c r="O213" s="29"/>
      <c r="P213" s="29">
        <v>8.58</v>
      </c>
      <c r="Q213" s="70">
        <v>31</v>
      </c>
      <c r="R213" s="71">
        <v>83</v>
      </c>
      <c r="S213" s="11" t="s">
        <v>434</v>
      </c>
      <c r="T213" s="11" t="s">
        <v>36</v>
      </c>
      <c r="U213" s="11" t="s">
        <v>337</v>
      </c>
      <c r="V213" s="50" t="s">
        <v>338</v>
      </c>
      <c r="W213" s="23" t="s">
        <v>40</v>
      </c>
    </row>
    <row r="214" ht="48" spans="1:23">
      <c r="A214" s="29"/>
      <c r="B214" s="11" t="s">
        <v>724</v>
      </c>
      <c r="C214" s="27" t="s">
        <v>295</v>
      </c>
      <c r="D214" s="11" t="s">
        <v>296</v>
      </c>
      <c r="E214" s="45" t="s">
        <v>312</v>
      </c>
      <c r="F214" s="11" t="s">
        <v>725</v>
      </c>
      <c r="G214" s="9" t="s">
        <v>34</v>
      </c>
      <c r="H214" s="45" t="s">
        <v>726</v>
      </c>
      <c r="I214" s="45" t="s">
        <v>36</v>
      </c>
      <c r="J214" s="29">
        <v>4.68</v>
      </c>
      <c r="K214" s="29"/>
      <c r="L214" s="46">
        <v>4.68</v>
      </c>
      <c r="M214" s="29"/>
      <c r="N214" s="29"/>
      <c r="O214" s="29"/>
      <c r="P214" s="29">
        <v>4.68</v>
      </c>
      <c r="Q214" s="46">
        <v>18</v>
      </c>
      <c r="R214" s="56">
        <v>53</v>
      </c>
      <c r="S214" s="11" t="s">
        <v>727</v>
      </c>
      <c r="T214" s="11" t="s">
        <v>36</v>
      </c>
      <c r="U214" s="11" t="s">
        <v>337</v>
      </c>
      <c r="V214" s="50" t="s">
        <v>338</v>
      </c>
      <c r="W214" s="23" t="s">
        <v>40</v>
      </c>
    </row>
    <row r="215" ht="48" spans="1:23">
      <c r="A215" s="29"/>
      <c r="B215" s="11" t="s">
        <v>728</v>
      </c>
      <c r="C215" s="27" t="s">
        <v>295</v>
      </c>
      <c r="D215" s="11" t="s">
        <v>296</v>
      </c>
      <c r="E215" s="45" t="s">
        <v>312</v>
      </c>
      <c r="F215" s="11" t="s">
        <v>729</v>
      </c>
      <c r="G215" s="9" t="s">
        <v>34</v>
      </c>
      <c r="H215" s="45" t="s">
        <v>439</v>
      </c>
      <c r="I215" s="45" t="s">
        <v>36</v>
      </c>
      <c r="J215" s="29">
        <v>2.84</v>
      </c>
      <c r="K215" s="29"/>
      <c r="L215" s="46">
        <v>2.84</v>
      </c>
      <c r="M215" s="29"/>
      <c r="N215" s="29"/>
      <c r="O215" s="29"/>
      <c r="P215" s="29">
        <v>2.84</v>
      </c>
      <c r="Q215" s="46">
        <v>11</v>
      </c>
      <c r="R215" s="56">
        <v>26</v>
      </c>
      <c r="S215" s="11" t="s">
        <v>440</v>
      </c>
      <c r="T215" s="11" t="s">
        <v>36</v>
      </c>
      <c r="U215" s="11" t="s">
        <v>337</v>
      </c>
      <c r="V215" s="50" t="s">
        <v>338</v>
      </c>
      <c r="W215" s="23" t="s">
        <v>40</v>
      </c>
    </row>
    <row r="216" ht="48" spans="1:23">
      <c r="A216" s="29"/>
      <c r="B216" s="11" t="s">
        <v>730</v>
      </c>
      <c r="C216" s="27" t="s">
        <v>295</v>
      </c>
      <c r="D216" s="11" t="s">
        <v>296</v>
      </c>
      <c r="E216" s="45" t="s">
        <v>312</v>
      </c>
      <c r="F216" s="11" t="s">
        <v>731</v>
      </c>
      <c r="G216" s="9" t="s">
        <v>34</v>
      </c>
      <c r="H216" s="45" t="s">
        <v>455</v>
      </c>
      <c r="I216" s="45" t="s">
        <v>36</v>
      </c>
      <c r="J216" s="29">
        <v>2.52</v>
      </c>
      <c r="K216" s="29"/>
      <c r="L216" s="46">
        <v>2.52</v>
      </c>
      <c r="M216" s="29"/>
      <c r="N216" s="29"/>
      <c r="O216" s="29"/>
      <c r="P216" s="29">
        <v>2.52</v>
      </c>
      <c r="Q216" s="46">
        <v>10</v>
      </c>
      <c r="R216" s="56">
        <v>22</v>
      </c>
      <c r="S216" s="11" t="s">
        <v>456</v>
      </c>
      <c r="T216" s="11" t="s">
        <v>36</v>
      </c>
      <c r="U216" s="11" t="s">
        <v>337</v>
      </c>
      <c r="V216" s="50" t="s">
        <v>338</v>
      </c>
      <c r="W216" s="23" t="s">
        <v>40</v>
      </c>
    </row>
    <row r="217" ht="48" spans="1:23">
      <c r="A217" s="29"/>
      <c r="B217" s="11" t="s">
        <v>732</v>
      </c>
      <c r="C217" s="27" t="s">
        <v>295</v>
      </c>
      <c r="D217" s="11" t="s">
        <v>296</v>
      </c>
      <c r="E217" s="45" t="s">
        <v>312</v>
      </c>
      <c r="F217" s="11" t="s">
        <v>733</v>
      </c>
      <c r="G217" s="9" t="s">
        <v>34</v>
      </c>
      <c r="H217" s="45" t="s">
        <v>369</v>
      </c>
      <c r="I217" s="45" t="s">
        <v>36</v>
      </c>
      <c r="J217" s="29">
        <v>11.4</v>
      </c>
      <c r="K217" s="29"/>
      <c r="L217" s="46">
        <v>11.4</v>
      </c>
      <c r="M217" s="29"/>
      <c r="N217" s="29"/>
      <c r="O217" s="29"/>
      <c r="P217" s="29">
        <v>11.4</v>
      </c>
      <c r="Q217" s="46">
        <v>42</v>
      </c>
      <c r="R217" s="56">
        <v>106</v>
      </c>
      <c r="S217" s="11" t="s">
        <v>370</v>
      </c>
      <c r="T217" s="11" t="s">
        <v>36</v>
      </c>
      <c r="U217" s="11" t="s">
        <v>337</v>
      </c>
      <c r="V217" s="50" t="s">
        <v>338</v>
      </c>
      <c r="W217" s="23" t="s">
        <v>40</v>
      </c>
    </row>
    <row r="218" ht="48" spans="1:23">
      <c r="A218" s="29"/>
      <c r="B218" s="11" t="s">
        <v>734</v>
      </c>
      <c r="C218" s="27" t="s">
        <v>295</v>
      </c>
      <c r="D218" s="11" t="s">
        <v>296</v>
      </c>
      <c r="E218" s="45" t="s">
        <v>312</v>
      </c>
      <c r="F218" s="11" t="s">
        <v>735</v>
      </c>
      <c r="G218" s="9" t="s">
        <v>34</v>
      </c>
      <c r="H218" s="45" t="s">
        <v>403</v>
      </c>
      <c r="I218" s="45" t="s">
        <v>36</v>
      </c>
      <c r="J218" s="29">
        <v>2.64</v>
      </c>
      <c r="K218" s="29"/>
      <c r="L218" s="46">
        <v>2.64</v>
      </c>
      <c r="M218" s="29"/>
      <c r="N218" s="29"/>
      <c r="O218" s="29"/>
      <c r="P218" s="29">
        <v>2.64</v>
      </c>
      <c r="Q218" s="46">
        <v>9</v>
      </c>
      <c r="R218" s="56">
        <v>29</v>
      </c>
      <c r="S218" s="11" t="s">
        <v>404</v>
      </c>
      <c r="T218" s="11" t="s">
        <v>36</v>
      </c>
      <c r="U218" s="11" t="s">
        <v>337</v>
      </c>
      <c r="V218" s="50" t="s">
        <v>338</v>
      </c>
      <c r="W218" s="23" t="s">
        <v>40</v>
      </c>
    </row>
    <row r="219" ht="48" spans="1:23">
      <c r="A219" s="29"/>
      <c r="B219" s="11" t="s">
        <v>736</v>
      </c>
      <c r="C219" s="27" t="s">
        <v>295</v>
      </c>
      <c r="D219" s="11" t="s">
        <v>296</v>
      </c>
      <c r="E219" s="45" t="s">
        <v>312</v>
      </c>
      <c r="F219" s="11" t="s">
        <v>737</v>
      </c>
      <c r="G219" s="9" t="s">
        <v>34</v>
      </c>
      <c r="H219" s="45" t="s">
        <v>658</v>
      </c>
      <c r="I219" s="45" t="s">
        <v>36</v>
      </c>
      <c r="J219" s="29">
        <v>8.22</v>
      </c>
      <c r="K219" s="29"/>
      <c r="L219" s="46">
        <v>8.22</v>
      </c>
      <c r="M219" s="29"/>
      <c r="N219" s="29"/>
      <c r="O219" s="29"/>
      <c r="P219" s="29">
        <v>8.22</v>
      </c>
      <c r="Q219" s="46">
        <v>29</v>
      </c>
      <c r="R219" s="56">
        <v>93</v>
      </c>
      <c r="S219" s="11" t="s">
        <v>659</v>
      </c>
      <c r="T219" s="11" t="s">
        <v>36</v>
      </c>
      <c r="U219" s="11" t="s">
        <v>337</v>
      </c>
      <c r="V219" s="50" t="s">
        <v>338</v>
      </c>
      <c r="W219" s="23" t="s">
        <v>40</v>
      </c>
    </row>
    <row r="220" ht="48" spans="1:23">
      <c r="A220" s="29"/>
      <c r="B220" s="11" t="s">
        <v>738</v>
      </c>
      <c r="C220" s="27" t="s">
        <v>295</v>
      </c>
      <c r="D220" s="11" t="s">
        <v>296</v>
      </c>
      <c r="E220" s="45" t="s">
        <v>312</v>
      </c>
      <c r="F220" s="11" t="s">
        <v>739</v>
      </c>
      <c r="G220" s="9" t="s">
        <v>34</v>
      </c>
      <c r="H220" s="45" t="s">
        <v>576</v>
      </c>
      <c r="I220" s="45" t="s">
        <v>36</v>
      </c>
      <c r="J220" s="29">
        <v>11</v>
      </c>
      <c r="K220" s="29"/>
      <c r="L220" s="46">
        <v>11</v>
      </c>
      <c r="M220" s="29"/>
      <c r="N220" s="29"/>
      <c r="O220" s="29"/>
      <c r="P220" s="29">
        <v>11</v>
      </c>
      <c r="Q220" s="46">
        <v>40</v>
      </c>
      <c r="R220" s="56">
        <v>90</v>
      </c>
      <c r="S220" s="11" t="s">
        <v>577</v>
      </c>
      <c r="T220" s="11" t="s">
        <v>36</v>
      </c>
      <c r="U220" s="11" t="s">
        <v>337</v>
      </c>
      <c r="V220" s="50" t="s">
        <v>338</v>
      </c>
      <c r="W220" s="23" t="s">
        <v>40</v>
      </c>
    </row>
    <row r="221" ht="48" spans="1:23">
      <c r="A221" s="29"/>
      <c r="B221" s="11" t="s">
        <v>740</v>
      </c>
      <c r="C221" s="27" t="s">
        <v>295</v>
      </c>
      <c r="D221" s="11" t="s">
        <v>296</v>
      </c>
      <c r="E221" s="45" t="s">
        <v>312</v>
      </c>
      <c r="F221" s="11" t="s">
        <v>741</v>
      </c>
      <c r="G221" s="9" t="s">
        <v>34</v>
      </c>
      <c r="H221" s="45" t="s">
        <v>459</v>
      </c>
      <c r="I221" s="45" t="s">
        <v>36</v>
      </c>
      <c r="J221" s="29">
        <v>3.66</v>
      </c>
      <c r="K221" s="29"/>
      <c r="L221" s="46">
        <v>3.66</v>
      </c>
      <c r="M221" s="29"/>
      <c r="N221" s="29"/>
      <c r="O221" s="29"/>
      <c r="P221" s="29">
        <v>3.66</v>
      </c>
      <c r="Q221" s="46">
        <v>15</v>
      </c>
      <c r="R221" s="56">
        <v>45</v>
      </c>
      <c r="S221" s="11" t="s">
        <v>460</v>
      </c>
      <c r="T221" s="11" t="s">
        <v>36</v>
      </c>
      <c r="U221" s="11" t="s">
        <v>337</v>
      </c>
      <c r="V221" s="50" t="s">
        <v>338</v>
      </c>
      <c r="W221" s="23" t="s">
        <v>40</v>
      </c>
    </row>
    <row r="222" ht="48" spans="1:23">
      <c r="A222" s="29"/>
      <c r="B222" s="11" t="s">
        <v>742</v>
      </c>
      <c r="C222" s="27" t="s">
        <v>295</v>
      </c>
      <c r="D222" s="11" t="s">
        <v>296</v>
      </c>
      <c r="E222" s="45" t="s">
        <v>312</v>
      </c>
      <c r="F222" s="11" t="s">
        <v>743</v>
      </c>
      <c r="G222" s="9" t="s">
        <v>34</v>
      </c>
      <c r="H222" s="45" t="s">
        <v>451</v>
      </c>
      <c r="I222" s="45" t="s">
        <v>36</v>
      </c>
      <c r="J222" s="29">
        <v>4.48</v>
      </c>
      <c r="K222" s="29"/>
      <c r="L222" s="46">
        <v>4.48</v>
      </c>
      <c r="M222" s="29"/>
      <c r="N222" s="29"/>
      <c r="O222" s="29"/>
      <c r="P222" s="29">
        <v>4.48</v>
      </c>
      <c r="Q222" s="46">
        <v>16</v>
      </c>
      <c r="R222" s="56">
        <v>43</v>
      </c>
      <c r="S222" s="11" t="s">
        <v>452</v>
      </c>
      <c r="T222" s="11" t="s">
        <v>36</v>
      </c>
      <c r="U222" s="11" t="s">
        <v>337</v>
      </c>
      <c r="V222" s="50" t="s">
        <v>338</v>
      </c>
      <c r="W222" s="23" t="s">
        <v>40</v>
      </c>
    </row>
    <row r="223" ht="48" spans="1:23">
      <c r="A223" s="29"/>
      <c r="B223" s="11" t="s">
        <v>744</v>
      </c>
      <c r="C223" s="27" t="s">
        <v>295</v>
      </c>
      <c r="D223" s="11" t="s">
        <v>296</v>
      </c>
      <c r="E223" s="45" t="s">
        <v>312</v>
      </c>
      <c r="F223" s="11" t="s">
        <v>745</v>
      </c>
      <c r="G223" s="9" t="s">
        <v>34</v>
      </c>
      <c r="H223" s="17" t="s">
        <v>385</v>
      </c>
      <c r="I223" s="17" t="s">
        <v>36</v>
      </c>
      <c r="J223" s="29">
        <v>12.8</v>
      </c>
      <c r="K223" s="29"/>
      <c r="L223" s="39">
        <v>12.8</v>
      </c>
      <c r="M223" s="29"/>
      <c r="N223" s="29"/>
      <c r="O223" s="29"/>
      <c r="P223" s="29">
        <v>12.8</v>
      </c>
      <c r="Q223" s="37">
        <v>46</v>
      </c>
      <c r="R223" s="71">
        <v>119</v>
      </c>
      <c r="S223" s="11" t="s">
        <v>386</v>
      </c>
      <c r="T223" s="11" t="s">
        <v>36</v>
      </c>
      <c r="U223" s="11" t="s">
        <v>337</v>
      </c>
      <c r="V223" s="50" t="s">
        <v>338</v>
      </c>
      <c r="W223" s="23" t="s">
        <v>40</v>
      </c>
    </row>
    <row r="224" ht="48" spans="1:23">
      <c r="A224" s="29"/>
      <c r="B224" s="11" t="s">
        <v>746</v>
      </c>
      <c r="C224" s="27" t="s">
        <v>295</v>
      </c>
      <c r="D224" s="11" t="s">
        <v>296</v>
      </c>
      <c r="E224" s="45" t="s">
        <v>241</v>
      </c>
      <c r="F224" s="11" t="s">
        <v>747</v>
      </c>
      <c r="G224" s="9" t="s">
        <v>34</v>
      </c>
      <c r="H224" s="45" t="s">
        <v>748</v>
      </c>
      <c r="I224" s="45" t="s">
        <v>36</v>
      </c>
      <c r="J224" s="29">
        <v>11.92</v>
      </c>
      <c r="K224" s="29"/>
      <c r="L224" s="46">
        <v>11.92</v>
      </c>
      <c r="M224" s="29"/>
      <c r="N224" s="29"/>
      <c r="O224" s="29"/>
      <c r="P224" s="29">
        <v>11.92</v>
      </c>
      <c r="Q224" s="46">
        <v>48</v>
      </c>
      <c r="R224" s="69">
        <v>130</v>
      </c>
      <c r="S224" s="11" t="s">
        <v>749</v>
      </c>
      <c r="T224" s="11" t="s">
        <v>36</v>
      </c>
      <c r="U224" s="11" t="s">
        <v>337</v>
      </c>
      <c r="V224" s="50" t="s">
        <v>338</v>
      </c>
      <c r="W224" s="23" t="s">
        <v>40</v>
      </c>
    </row>
    <row r="225" ht="48" spans="1:23">
      <c r="A225" s="29"/>
      <c r="B225" s="11" t="s">
        <v>750</v>
      </c>
      <c r="C225" s="27" t="s">
        <v>295</v>
      </c>
      <c r="D225" s="11" t="s">
        <v>296</v>
      </c>
      <c r="E225" s="45" t="s">
        <v>241</v>
      </c>
      <c r="F225" s="11" t="s">
        <v>85</v>
      </c>
      <c r="G225" s="9" t="s">
        <v>34</v>
      </c>
      <c r="H225" s="45" t="s">
        <v>403</v>
      </c>
      <c r="I225" s="45" t="s">
        <v>36</v>
      </c>
      <c r="J225" s="29">
        <v>2.44</v>
      </c>
      <c r="K225" s="29"/>
      <c r="L225" s="46">
        <v>2.44</v>
      </c>
      <c r="M225" s="29"/>
      <c r="N225" s="29"/>
      <c r="O225" s="29"/>
      <c r="P225" s="29">
        <v>2.44</v>
      </c>
      <c r="Q225" s="46">
        <v>9</v>
      </c>
      <c r="R225" s="56">
        <v>22</v>
      </c>
      <c r="S225" s="11" t="s">
        <v>404</v>
      </c>
      <c r="T225" s="11" t="s">
        <v>36</v>
      </c>
      <c r="U225" s="11" t="s">
        <v>337</v>
      </c>
      <c r="V225" s="50" t="s">
        <v>338</v>
      </c>
      <c r="W225" s="23" t="s">
        <v>40</v>
      </c>
    </row>
    <row r="226" ht="48" spans="1:23">
      <c r="A226" s="29"/>
      <c r="B226" s="11" t="s">
        <v>751</v>
      </c>
      <c r="C226" s="27" t="s">
        <v>295</v>
      </c>
      <c r="D226" s="11" t="s">
        <v>296</v>
      </c>
      <c r="E226" s="45" t="s">
        <v>241</v>
      </c>
      <c r="F226" s="11" t="s">
        <v>33</v>
      </c>
      <c r="G226" s="9" t="s">
        <v>34</v>
      </c>
      <c r="H226" s="45" t="s">
        <v>484</v>
      </c>
      <c r="I226" s="45" t="s">
        <v>36</v>
      </c>
      <c r="J226" s="29">
        <v>5.74</v>
      </c>
      <c r="K226" s="29"/>
      <c r="L226" s="46">
        <v>5.74</v>
      </c>
      <c r="M226" s="29"/>
      <c r="N226" s="29"/>
      <c r="O226" s="29"/>
      <c r="P226" s="29">
        <v>5.74</v>
      </c>
      <c r="Q226" s="46">
        <v>21</v>
      </c>
      <c r="R226" s="56">
        <v>50</v>
      </c>
      <c r="S226" s="11" t="s">
        <v>485</v>
      </c>
      <c r="T226" s="11" t="s">
        <v>36</v>
      </c>
      <c r="U226" s="11" t="s">
        <v>337</v>
      </c>
      <c r="V226" s="50" t="s">
        <v>338</v>
      </c>
      <c r="W226" s="23" t="s">
        <v>40</v>
      </c>
    </row>
    <row r="227" ht="48" spans="1:23">
      <c r="A227" s="29"/>
      <c r="B227" s="11" t="s">
        <v>752</v>
      </c>
      <c r="C227" s="27" t="s">
        <v>295</v>
      </c>
      <c r="D227" s="11" t="s">
        <v>296</v>
      </c>
      <c r="E227" s="45" t="s">
        <v>241</v>
      </c>
      <c r="F227" s="11" t="s">
        <v>242</v>
      </c>
      <c r="G227" s="9" t="s">
        <v>34</v>
      </c>
      <c r="H227" s="45" t="s">
        <v>467</v>
      </c>
      <c r="I227" s="45" t="s">
        <v>36</v>
      </c>
      <c r="J227" s="29">
        <v>7.12</v>
      </c>
      <c r="K227" s="29"/>
      <c r="L227" s="46">
        <v>7.12</v>
      </c>
      <c r="M227" s="29"/>
      <c r="N227" s="29"/>
      <c r="O227" s="29"/>
      <c r="P227" s="29">
        <v>7.12</v>
      </c>
      <c r="Q227" s="46">
        <v>27</v>
      </c>
      <c r="R227" s="56">
        <v>65</v>
      </c>
      <c r="S227" s="11" t="s">
        <v>468</v>
      </c>
      <c r="T227" s="11" t="s">
        <v>36</v>
      </c>
      <c r="U227" s="11" t="s">
        <v>337</v>
      </c>
      <c r="V227" s="50" t="s">
        <v>338</v>
      </c>
      <c r="W227" s="23" t="s">
        <v>40</v>
      </c>
    </row>
    <row r="228" ht="48" spans="1:23">
      <c r="A228" s="29"/>
      <c r="B228" s="11" t="s">
        <v>753</v>
      </c>
      <c r="C228" s="27" t="s">
        <v>295</v>
      </c>
      <c r="D228" s="11" t="s">
        <v>296</v>
      </c>
      <c r="E228" s="45" t="s">
        <v>241</v>
      </c>
      <c r="F228" s="11" t="s">
        <v>754</v>
      </c>
      <c r="G228" s="9" t="s">
        <v>34</v>
      </c>
      <c r="H228" s="45" t="s">
        <v>399</v>
      </c>
      <c r="I228" s="45" t="s">
        <v>36</v>
      </c>
      <c r="J228" s="29">
        <v>3.44</v>
      </c>
      <c r="K228" s="29"/>
      <c r="L228" s="46">
        <v>3.44</v>
      </c>
      <c r="M228" s="29"/>
      <c r="N228" s="29"/>
      <c r="O228" s="29"/>
      <c r="P228" s="29">
        <v>3.44</v>
      </c>
      <c r="Q228" s="46">
        <v>13</v>
      </c>
      <c r="R228" s="56">
        <v>35</v>
      </c>
      <c r="S228" s="11" t="s">
        <v>400</v>
      </c>
      <c r="T228" s="11" t="s">
        <v>36</v>
      </c>
      <c r="U228" s="11" t="s">
        <v>337</v>
      </c>
      <c r="V228" s="50" t="s">
        <v>338</v>
      </c>
      <c r="W228" s="23" t="s">
        <v>40</v>
      </c>
    </row>
    <row r="229" ht="48" spans="1:23">
      <c r="A229" s="29"/>
      <c r="B229" s="11" t="s">
        <v>755</v>
      </c>
      <c r="C229" s="27" t="s">
        <v>295</v>
      </c>
      <c r="D229" s="11" t="s">
        <v>296</v>
      </c>
      <c r="E229" s="45" t="s">
        <v>241</v>
      </c>
      <c r="F229" s="11" t="s">
        <v>756</v>
      </c>
      <c r="G229" s="9" t="s">
        <v>34</v>
      </c>
      <c r="H229" s="45" t="s">
        <v>642</v>
      </c>
      <c r="I229" s="45" t="s">
        <v>36</v>
      </c>
      <c r="J229" s="29">
        <v>7.52</v>
      </c>
      <c r="K229" s="29"/>
      <c r="L229" s="46">
        <v>7.52</v>
      </c>
      <c r="M229" s="29"/>
      <c r="N229" s="29"/>
      <c r="O229" s="29"/>
      <c r="P229" s="29">
        <v>7.52</v>
      </c>
      <c r="Q229" s="46">
        <v>26</v>
      </c>
      <c r="R229" s="56">
        <v>71</v>
      </c>
      <c r="S229" s="11" t="s">
        <v>643</v>
      </c>
      <c r="T229" s="11" t="s">
        <v>36</v>
      </c>
      <c r="U229" s="11" t="s">
        <v>337</v>
      </c>
      <c r="V229" s="50" t="s">
        <v>338</v>
      </c>
      <c r="W229" s="23" t="s">
        <v>40</v>
      </c>
    </row>
    <row r="230" ht="48" spans="1:23">
      <c r="A230" s="29"/>
      <c r="B230" s="11" t="s">
        <v>757</v>
      </c>
      <c r="C230" s="27" t="s">
        <v>295</v>
      </c>
      <c r="D230" s="11" t="s">
        <v>296</v>
      </c>
      <c r="E230" s="45" t="s">
        <v>241</v>
      </c>
      <c r="F230" s="11" t="s">
        <v>758</v>
      </c>
      <c r="G230" s="9" t="s">
        <v>34</v>
      </c>
      <c r="H230" s="45" t="s">
        <v>759</v>
      </c>
      <c r="I230" s="45" t="s">
        <v>36</v>
      </c>
      <c r="J230" s="29">
        <v>16.7</v>
      </c>
      <c r="K230" s="29"/>
      <c r="L230" s="46">
        <v>16.7</v>
      </c>
      <c r="M230" s="29"/>
      <c r="N230" s="29"/>
      <c r="O230" s="29"/>
      <c r="P230" s="29">
        <v>16.7</v>
      </c>
      <c r="Q230" s="46">
        <v>60</v>
      </c>
      <c r="R230" s="56">
        <v>147</v>
      </c>
      <c r="S230" s="11" t="s">
        <v>760</v>
      </c>
      <c r="T230" s="11" t="s">
        <v>36</v>
      </c>
      <c r="U230" s="11" t="s">
        <v>337</v>
      </c>
      <c r="V230" s="50" t="s">
        <v>338</v>
      </c>
      <c r="W230" s="23" t="s">
        <v>40</v>
      </c>
    </row>
    <row r="231" ht="48" spans="1:23">
      <c r="A231" s="29"/>
      <c r="B231" s="11" t="s">
        <v>761</v>
      </c>
      <c r="C231" s="27" t="s">
        <v>295</v>
      </c>
      <c r="D231" s="11" t="s">
        <v>296</v>
      </c>
      <c r="E231" s="45" t="s">
        <v>241</v>
      </c>
      <c r="F231" s="11" t="s">
        <v>762</v>
      </c>
      <c r="G231" s="9" t="s">
        <v>34</v>
      </c>
      <c r="H231" s="45" t="s">
        <v>365</v>
      </c>
      <c r="I231" s="45" t="s">
        <v>36</v>
      </c>
      <c r="J231" s="29">
        <v>9.68</v>
      </c>
      <c r="K231" s="29"/>
      <c r="L231" s="46">
        <v>9.68</v>
      </c>
      <c r="M231" s="29"/>
      <c r="N231" s="29"/>
      <c r="O231" s="29"/>
      <c r="P231" s="29">
        <v>9.68</v>
      </c>
      <c r="Q231" s="46">
        <v>37</v>
      </c>
      <c r="R231" s="56">
        <v>101</v>
      </c>
      <c r="S231" s="11" t="s">
        <v>366</v>
      </c>
      <c r="T231" s="11" t="s">
        <v>36</v>
      </c>
      <c r="U231" s="11" t="s">
        <v>337</v>
      </c>
      <c r="V231" s="50" t="s">
        <v>338</v>
      </c>
      <c r="W231" s="23" t="s">
        <v>40</v>
      </c>
    </row>
    <row r="232" ht="48" spans="1:23">
      <c r="A232" s="29"/>
      <c r="B232" s="11" t="s">
        <v>763</v>
      </c>
      <c r="C232" s="27" t="s">
        <v>295</v>
      </c>
      <c r="D232" s="11" t="s">
        <v>296</v>
      </c>
      <c r="E232" s="45" t="s">
        <v>241</v>
      </c>
      <c r="F232" s="11" t="s">
        <v>764</v>
      </c>
      <c r="G232" s="9" t="s">
        <v>34</v>
      </c>
      <c r="H232" s="45" t="s">
        <v>433</v>
      </c>
      <c r="I232" s="45" t="s">
        <v>36</v>
      </c>
      <c r="J232" s="29">
        <v>8.5</v>
      </c>
      <c r="K232" s="29"/>
      <c r="L232" s="46">
        <v>8.5</v>
      </c>
      <c r="M232" s="29"/>
      <c r="N232" s="29"/>
      <c r="O232" s="29"/>
      <c r="P232" s="29">
        <v>8.5</v>
      </c>
      <c r="Q232" s="46">
        <v>31</v>
      </c>
      <c r="R232" s="56">
        <v>61</v>
      </c>
      <c r="S232" s="11" t="s">
        <v>434</v>
      </c>
      <c r="T232" s="11" t="s">
        <v>36</v>
      </c>
      <c r="U232" s="11" t="s">
        <v>337</v>
      </c>
      <c r="V232" s="50" t="s">
        <v>338</v>
      </c>
      <c r="W232" s="23" t="s">
        <v>40</v>
      </c>
    </row>
    <row r="233" ht="48" spans="1:23">
      <c r="A233" s="29"/>
      <c r="B233" s="11" t="s">
        <v>765</v>
      </c>
      <c r="C233" s="27" t="s">
        <v>295</v>
      </c>
      <c r="D233" s="11" t="s">
        <v>296</v>
      </c>
      <c r="E233" s="45" t="s">
        <v>241</v>
      </c>
      <c r="F233" s="11" t="s">
        <v>766</v>
      </c>
      <c r="G233" s="9" t="s">
        <v>34</v>
      </c>
      <c r="H233" s="45" t="s">
        <v>410</v>
      </c>
      <c r="I233" s="45" t="s">
        <v>36</v>
      </c>
      <c r="J233" s="29">
        <v>13.15</v>
      </c>
      <c r="K233" s="29"/>
      <c r="L233" s="46">
        <v>13.15</v>
      </c>
      <c r="M233" s="29"/>
      <c r="N233" s="29"/>
      <c r="O233" s="29"/>
      <c r="P233" s="29">
        <v>13.15</v>
      </c>
      <c r="Q233" s="46">
        <v>47</v>
      </c>
      <c r="R233" s="56">
        <v>127</v>
      </c>
      <c r="S233" s="11" t="s">
        <v>411</v>
      </c>
      <c r="T233" s="11" t="s">
        <v>36</v>
      </c>
      <c r="U233" s="11" t="s">
        <v>337</v>
      </c>
      <c r="V233" s="50" t="s">
        <v>338</v>
      </c>
      <c r="W233" s="23" t="s">
        <v>40</v>
      </c>
    </row>
    <row r="234" ht="48" spans="1:23">
      <c r="A234" s="29"/>
      <c r="B234" s="11" t="s">
        <v>767</v>
      </c>
      <c r="C234" s="27" t="s">
        <v>295</v>
      </c>
      <c r="D234" s="11" t="s">
        <v>296</v>
      </c>
      <c r="E234" s="45" t="s">
        <v>241</v>
      </c>
      <c r="F234" s="11" t="s">
        <v>768</v>
      </c>
      <c r="G234" s="9" t="s">
        <v>34</v>
      </c>
      <c r="H234" s="45" t="s">
        <v>335</v>
      </c>
      <c r="I234" s="45" t="s">
        <v>36</v>
      </c>
      <c r="J234" s="29">
        <v>1.04</v>
      </c>
      <c r="K234" s="29"/>
      <c r="L234" s="46">
        <v>1.04</v>
      </c>
      <c r="M234" s="29"/>
      <c r="N234" s="29"/>
      <c r="O234" s="29"/>
      <c r="P234" s="29">
        <v>1.04</v>
      </c>
      <c r="Q234" s="46">
        <v>4</v>
      </c>
      <c r="R234" s="56">
        <v>9</v>
      </c>
      <c r="S234" s="11" t="s">
        <v>336</v>
      </c>
      <c r="T234" s="11" t="s">
        <v>36</v>
      </c>
      <c r="U234" s="11" t="s">
        <v>337</v>
      </c>
      <c r="V234" s="50" t="s">
        <v>338</v>
      </c>
      <c r="W234" s="23" t="s">
        <v>40</v>
      </c>
    </row>
    <row r="235" ht="48" spans="1:23">
      <c r="A235" s="29"/>
      <c r="B235" s="11" t="s">
        <v>769</v>
      </c>
      <c r="C235" s="27" t="s">
        <v>295</v>
      </c>
      <c r="D235" s="11" t="s">
        <v>296</v>
      </c>
      <c r="E235" s="45" t="s">
        <v>241</v>
      </c>
      <c r="F235" s="11" t="s">
        <v>770</v>
      </c>
      <c r="G235" s="9" t="s">
        <v>34</v>
      </c>
      <c r="H235" s="45" t="s">
        <v>443</v>
      </c>
      <c r="I235" s="45" t="s">
        <v>36</v>
      </c>
      <c r="J235" s="29">
        <v>5.58</v>
      </c>
      <c r="K235" s="29"/>
      <c r="L235" s="46">
        <v>5.58</v>
      </c>
      <c r="M235" s="29"/>
      <c r="N235" s="29"/>
      <c r="O235" s="29"/>
      <c r="P235" s="29">
        <v>5.58</v>
      </c>
      <c r="Q235" s="46">
        <v>19</v>
      </c>
      <c r="R235" s="56">
        <v>49</v>
      </c>
      <c r="S235" s="11" t="s">
        <v>444</v>
      </c>
      <c r="T235" s="11" t="s">
        <v>36</v>
      </c>
      <c r="U235" s="11" t="s">
        <v>337</v>
      </c>
      <c r="V235" s="50" t="s">
        <v>338</v>
      </c>
      <c r="W235" s="23" t="s">
        <v>40</v>
      </c>
    </row>
    <row r="236" ht="48" spans="1:23">
      <c r="A236" s="29"/>
      <c r="B236" s="11" t="s">
        <v>771</v>
      </c>
      <c r="C236" s="27" t="s">
        <v>295</v>
      </c>
      <c r="D236" s="11" t="s">
        <v>296</v>
      </c>
      <c r="E236" s="45" t="s">
        <v>241</v>
      </c>
      <c r="F236" s="11" t="s">
        <v>772</v>
      </c>
      <c r="G236" s="9" t="s">
        <v>34</v>
      </c>
      <c r="H236" s="45" t="s">
        <v>459</v>
      </c>
      <c r="I236" s="45" t="s">
        <v>36</v>
      </c>
      <c r="J236" s="29">
        <v>3.76</v>
      </c>
      <c r="K236" s="29"/>
      <c r="L236" s="46">
        <v>3.76</v>
      </c>
      <c r="M236" s="29"/>
      <c r="N236" s="29"/>
      <c r="O236" s="29"/>
      <c r="P236" s="29">
        <v>3.76</v>
      </c>
      <c r="Q236" s="46">
        <v>15</v>
      </c>
      <c r="R236" s="56">
        <v>38</v>
      </c>
      <c r="S236" s="11" t="s">
        <v>460</v>
      </c>
      <c r="T236" s="11" t="s">
        <v>36</v>
      </c>
      <c r="U236" s="11" t="s">
        <v>337</v>
      </c>
      <c r="V236" s="50" t="s">
        <v>338</v>
      </c>
      <c r="W236" s="23" t="s">
        <v>40</v>
      </c>
    </row>
    <row r="237" ht="48" spans="1:23">
      <c r="A237" s="29"/>
      <c r="B237" s="11" t="s">
        <v>773</v>
      </c>
      <c r="C237" s="27" t="s">
        <v>295</v>
      </c>
      <c r="D237" s="11" t="s">
        <v>296</v>
      </c>
      <c r="E237" s="45" t="s">
        <v>241</v>
      </c>
      <c r="F237" s="11" t="s">
        <v>81</v>
      </c>
      <c r="G237" s="9" t="s">
        <v>34</v>
      </c>
      <c r="H237" s="45" t="s">
        <v>591</v>
      </c>
      <c r="I237" s="45" t="s">
        <v>36</v>
      </c>
      <c r="J237" s="29">
        <v>10.84</v>
      </c>
      <c r="K237" s="29"/>
      <c r="L237" s="46">
        <v>10.84</v>
      </c>
      <c r="M237" s="29"/>
      <c r="N237" s="29"/>
      <c r="O237" s="29"/>
      <c r="P237" s="29">
        <v>10.84</v>
      </c>
      <c r="Q237" s="46">
        <v>38</v>
      </c>
      <c r="R237" s="56">
        <v>90</v>
      </c>
      <c r="S237" s="11" t="s">
        <v>592</v>
      </c>
      <c r="T237" s="11" t="s">
        <v>36</v>
      </c>
      <c r="U237" s="11" t="s">
        <v>337</v>
      </c>
      <c r="V237" s="50" t="s">
        <v>338</v>
      </c>
      <c r="W237" s="23" t="s">
        <v>40</v>
      </c>
    </row>
    <row r="238" ht="48" spans="1:23">
      <c r="A238" s="29"/>
      <c r="B238" s="11" t="s">
        <v>774</v>
      </c>
      <c r="C238" s="27" t="s">
        <v>295</v>
      </c>
      <c r="D238" s="11" t="s">
        <v>296</v>
      </c>
      <c r="E238" s="11" t="s">
        <v>221</v>
      </c>
      <c r="F238" s="11" t="s">
        <v>775</v>
      </c>
      <c r="G238" s="9" t="s">
        <v>34</v>
      </c>
      <c r="H238" s="35" t="s">
        <v>776</v>
      </c>
      <c r="I238" s="45" t="s">
        <v>36</v>
      </c>
      <c r="J238" s="29">
        <v>32.648</v>
      </c>
      <c r="K238" s="29"/>
      <c r="L238" s="46">
        <v>32.648</v>
      </c>
      <c r="M238" s="29"/>
      <c r="N238" s="29"/>
      <c r="O238" s="29"/>
      <c r="P238" s="29">
        <v>32.648</v>
      </c>
      <c r="Q238" s="62">
        <v>203</v>
      </c>
      <c r="R238" s="63">
        <v>394</v>
      </c>
      <c r="S238" s="11" t="s">
        <v>777</v>
      </c>
      <c r="T238" s="11" t="s">
        <v>36</v>
      </c>
      <c r="U238" s="11" t="s">
        <v>337</v>
      </c>
      <c r="V238" s="50" t="s">
        <v>338</v>
      </c>
      <c r="W238" s="23" t="s">
        <v>40</v>
      </c>
    </row>
    <row r="239" ht="48" spans="1:23">
      <c r="A239" s="29"/>
      <c r="B239" s="11" t="s">
        <v>778</v>
      </c>
      <c r="C239" s="27" t="s">
        <v>295</v>
      </c>
      <c r="D239" s="11" t="s">
        <v>296</v>
      </c>
      <c r="E239" s="11" t="s">
        <v>221</v>
      </c>
      <c r="F239" s="11" t="s">
        <v>779</v>
      </c>
      <c r="G239" s="9" t="s">
        <v>34</v>
      </c>
      <c r="H239" s="35" t="s">
        <v>780</v>
      </c>
      <c r="I239" s="45" t="s">
        <v>36</v>
      </c>
      <c r="J239" s="29">
        <v>39.812</v>
      </c>
      <c r="K239" s="29"/>
      <c r="L239" s="46">
        <v>39.812</v>
      </c>
      <c r="M239" s="29"/>
      <c r="N239" s="29"/>
      <c r="O239" s="29"/>
      <c r="P239" s="29">
        <v>39.812</v>
      </c>
      <c r="Q239" s="62">
        <v>182</v>
      </c>
      <c r="R239" s="63">
        <v>414</v>
      </c>
      <c r="S239" s="11" t="s">
        <v>781</v>
      </c>
      <c r="T239" s="11" t="s">
        <v>36</v>
      </c>
      <c r="U239" s="11" t="s">
        <v>337</v>
      </c>
      <c r="V239" s="50" t="s">
        <v>338</v>
      </c>
      <c r="W239" s="23" t="s">
        <v>40</v>
      </c>
    </row>
    <row r="240" ht="48" spans="1:23">
      <c r="A240" s="29"/>
      <c r="B240" s="11" t="s">
        <v>782</v>
      </c>
      <c r="C240" s="27" t="s">
        <v>295</v>
      </c>
      <c r="D240" s="11" t="s">
        <v>296</v>
      </c>
      <c r="E240" s="11" t="s">
        <v>221</v>
      </c>
      <c r="F240" s="11" t="s">
        <v>783</v>
      </c>
      <c r="G240" s="9" t="s">
        <v>34</v>
      </c>
      <c r="H240" s="11" t="s">
        <v>784</v>
      </c>
      <c r="I240" s="11" t="s">
        <v>36</v>
      </c>
      <c r="J240" s="29">
        <v>28.624</v>
      </c>
      <c r="K240" s="29"/>
      <c r="L240" s="37">
        <v>28.624</v>
      </c>
      <c r="M240" s="29"/>
      <c r="N240" s="29"/>
      <c r="O240" s="29"/>
      <c r="P240" s="29">
        <v>28.624</v>
      </c>
      <c r="Q240" s="9">
        <v>139</v>
      </c>
      <c r="R240" s="22">
        <v>324</v>
      </c>
      <c r="S240" s="11" t="s">
        <v>785</v>
      </c>
      <c r="T240" s="11" t="s">
        <v>36</v>
      </c>
      <c r="U240" s="11" t="s">
        <v>337</v>
      </c>
      <c r="V240" s="50" t="s">
        <v>338</v>
      </c>
      <c r="W240" s="23" t="s">
        <v>40</v>
      </c>
    </row>
    <row r="241" ht="48" spans="1:23">
      <c r="A241" s="29"/>
      <c r="B241" s="11" t="s">
        <v>786</v>
      </c>
      <c r="C241" s="27" t="s">
        <v>295</v>
      </c>
      <c r="D241" s="11" t="s">
        <v>296</v>
      </c>
      <c r="E241" s="11" t="s">
        <v>221</v>
      </c>
      <c r="F241" s="11" t="s">
        <v>787</v>
      </c>
      <c r="G241" s="9" t="s">
        <v>34</v>
      </c>
      <c r="H241" s="35" t="s">
        <v>788</v>
      </c>
      <c r="I241" s="45" t="s">
        <v>36</v>
      </c>
      <c r="J241" s="29">
        <v>17.289</v>
      </c>
      <c r="K241" s="29"/>
      <c r="L241" s="46">
        <v>17.289</v>
      </c>
      <c r="M241" s="29"/>
      <c r="N241" s="29"/>
      <c r="O241" s="29"/>
      <c r="P241" s="29">
        <v>17.289</v>
      </c>
      <c r="Q241" s="62">
        <v>81</v>
      </c>
      <c r="R241" s="63">
        <v>170</v>
      </c>
      <c r="S241" s="11" t="s">
        <v>789</v>
      </c>
      <c r="T241" s="11" t="s">
        <v>36</v>
      </c>
      <c r="U241" s="11" t="s">
        <v>337</v>
      </c>
      <c r="V241" s="50" t="s">
        <v>338</v>
      </c>
      <c r="W241" s="23" t="s">
        <v>40</v>
      </c>
    </row>
    <row r="242" ht="48" spans="1:23">
      <c r="A242" s="29"/>
      <c r="B242" s="11" t="s">
        <v>790</v>
      </c>
      <c r="C242" s="27" t="s">
        <v>295</v>
      </c>
      <c r="D242" s="11" t="s">
        <v>296</v>
      </c>
      <c r="E242" s="11" t="s">
        <v>221</v>
      </c>
      <c r="F242" s="11" t="s">
        <v>791</v>
      </c>
      <c r="G242" s="9" t="s">
        <v>34</v>
      </c>
      <c r="H242" s="35" t="s">
        <v>433</v>
      </c>
      <c r="I242" s="45" t="s">
        <v>36</v>
      </c>
      <c r="J242" s="29">
        <v>7.106</v>
      </c>
      <c r="K242" s="29"/>
      <c r="L242" s="46">
        <v>7.106</v>
      </c>
      <c r="M242" s="29"/>
      <c r="N242" s="29"/>
      <c r="O242" s="29"/>
      <c r="P242" s="29">
        <v>7.106</v>
      </c>
      <c r="Q242" s="62">
        <v>31</v>
      </c>
      <c r="R242" s="63">
        <v>80</v>
      </c>
      <c r="S242" s="11" t="s">
        <v>434</v>
      </c>
      <c r="T242" s="11" t="s">
        <v>36</v>
      </c>
      <c r="U242" s="11" t="s">
        <v>337</v>
      </c>
      <c r="V242" s="50" t="s">
        <v>338</v>
      </c>
      <c r="W242" s="23" t="s">
        <v>40</v>
      </c>
    </row>
    <row r="243" ht="48" spans="1:23">
      <c r="A243" s="29"/>
      <c r="B243" s="11" t="s">
        <v>792</v>
      </c>
      <c r="C243" s="27" t="s">
        <v>295</v>
      </c>
      <c r="D243" s="11" t="s">
        <v>296</v>
      </c>
      <c r="E243" s="11" t="s">
        <v>221</v>
      </c>
      <c r="F243" s="11" t="s">
        <v>793</v>
      </c>
      <c r="G243" s="9" t="s">
        <v>34</v>
      </c>
      <c r="H243" s="35" t="s">
        <v>794</v>
      </c>
      <c r="I243" s="45" t="s">
        <v>36</v>
      </c>
      <c r="J243" s="29">
        <v>18.66</v>
      </c>
      <c r="K243" s="29"/>
      <c r="L243" s="46">
        <v>18.66</v>
      </c>
      <c r="M243" s="29"/>
      <c r="N243" s="29"/>
      <c r="O243" s="29"/>
      <c r="P243" s="29">
        <v>18.66</v>
      </c>
      <c r="Q243" s="62">
        <v>90</v>
      </c>
      <c r="R243" s="63">
        <v>199</v>
      </c>
      <c r="S243" s="11" t="s">
        <v>795</v>
      </c>
      <c r="T243" s="11" t="s">
        <v>36</v>
      </c>
      <c r="U243" s="11" t="s">
        <v>337</v>
      </c>
      <c r="V243" s="50" t="s">
        <v>338</v>
      </c>
      <c r="W243" s="23" t="s">
        <v>40</v>
      </c>
    </row>
    <row r="244" ht="48" spans="1:23">
      <c r="A244" s="29"/>
      <c r="B244" s="11" t="s">
        <v>796</v>
      </c>
      <c r="C244" s="27" t="s">
        <v>295</v>
      </c>
      <c r="D244" s="11" t="s">
        <v>296</v>
      </c>
      <c r="E244" s="11" t="s">
        <v>221</v>
      </c>
      <c r="F244" s="11" t="s">
        <v>797</v>
      </c>
      <c r="G244" s="9" t="s">
        <v>34</v>
      </c>
      <c r="H244" s="35" t="s">
        <v>467</v>
      </c>
      <c r="I244" s="45" t="s">
        <v>36</v>
      </c>
      <c r="J244" s="29">
        <v>6.8</v>
      </c>
      <c r="K244" s="29"/>
      <c r="L244" s="46">
        <v>6.8</v>
      </c>
      <c r="M244" s="29"/>
      <c r="N244" s="29"/>
      <c r="O244" s="29"/>
      <c r="P244" s="29">
        <v>6.8</v>
      </c>
      <c r="Q244" s="62">
        <v>27</v>
      </c>
      <c r="R244" s="63">
        <v>73</v>
      </c>
      <c r="S244" s="11" t="s">
        <v>468</v>
      </c>
      <c r="T244" s="11" t="s">
        <v>36</v>
      </c>
      <c r="U244" s="11" t="s">
        <v>337</v>
      </c>
      <c r="V244" s="50" t="s">
        <v>338</v>
      </c>
      <c r="W244" s="23" t="s">
        <v>40</v>
      </c>
    </row>
    <row r="245" ht="48" spans="1:23">
      <c r="A245" s="29"/>
      <c r="B245" s="11" t="s">
        <v>798</v>
      </c>
      <c r="C245" s="27" t="s">
        <v>295</v>
      </c>
      <c r="D245" s="11" t="s">
        <v>296</v>
      </c>
      <c r="E245" s="11" t="s">
        <v>221</v>
      </c>
      <c r="F245" s="11" t="s">
        <v>799</v>
      </c>
      <c r="G245" s="9" t="s">
        <v>34</v>
      </c>
      <c r="H245" s="35" t="s">
        <v>570</v>
      </c>
      <c r="I245" s="45" t="s">
        <v>36</v>
      </c>
      <c r="J245" s="29">
        <v>25.776</v>
      </c>
      <c r="K245" s="29"/>
      <c r="L245" s="46">
        <v>25.776</v>
      </c>
      <c r="M245" s="29"/>
      <c r="N245" s="29"/>
      <c r="O245" s="29"/>
      <c r="P245" s="29">
        <v>25.776</v>
      </c>
      <c r="Q245" s="62">
        <v>105</v>
      </c>
      <c r="R245" s="63">
        <v>254</v>
      </c>
      <c r="S245" s="11" t="s">
        <v>571</v>
      </c>
      <c r="T245" s="11" t="s">
        <v>36</v>
      </c>
      <c r="U245" s="11" t="s">
        <v>337</v>
      </c>
      <c r="V245" s="50" t="s">
        <v>338</v>
      </c>
      <c r="W245" s="23" t="s">
        <v>40</v>
      </c>
    </row>
    <row r="246" ht="48" spans="1:23">
      <c r="A246" s="29"/>
      <c r="B246" s="11" t="s">
        <v>800</v>
      </c>
      <c r="C246" s="27" t="s">
        <v>295</v>
      </c>
      <c r="D246" s="11" t="s">
        <v>296</v>
      </c>
      <c r="E246" s="11" t="s">
        <v>221</v>
      </c>
      <c r="F246" s="11" t="s">
        <v>801</v>
      </c>
      <c r="G246" s="9" t="s">
        <v>34</v>
      </c>
      <c r="H246" s="35" t="s">
        <v>802</v>
      </c>
      <c r="I246" s="45" t="s">
        <v>36</v>
      </c>
      <c r="J246" s="29">
        <v>24.952</v>
      </c>
      <c r="K246" s="29"/>
      <c r="L246" s="46">
        <v>24.952</v>
      </c>
      <c r="M246" s="29"/>
      <c r="N246" s="29"/>
      <c r="O246" s="29"/>
      <c r="P246" s="29">
        <v>24.952</v>
      </c>
      <c r="Q246" s="62">
        <v>128</v>
      </c>
      <c r="R246" s="63">
        <v>305</v>
      </c>
      <c r="S246" s="11" t="s">
        <v>803</v>
      </c>
      <c r="T246" s="11" t="s">
        <v>36</v>
      </c>
      <c r="U246" s="11" t="s">
        <v>337</v>
      </c>
      <c r="V246" s="50" t="s">
        <v>338</v>
      </c>
      <c r="W246" s="23" t="s">
        <v>40</v>
      </c>
    </row>
    <row r="247" ht="48" spans="1:23">
      <c r="A247" s="29"/>
      <c r="B247" s="11" t="s">
        <v>804</v>
      </c>
      <c r="C247" s="27" t="s">
        <v>295</v>
      </c>
      <c r="D247" s="11" t="s">
        <v>296</v>
      </c>
      <c r="E247" s="11" t="s">
        <v>221</v>
      </c>
      <c r="F247" s="11" t="s">
        <v>805</v>
      </c>
      <c r="G247" s="9" t="s">
        <v>34</v>
      </c>
      <c r="H247" s="35" t="s">
        <v>806</v>
      </c>
      <c r="I247" s="45" t="s">
        <v>36</v>
      </c>
      <c r="J247" s="29">
        <v>4.58</v>
      </c>
      <c r="K247" s="29"/>
      <c r="L247" s="46">
        <v>4.58</v>
      </c>
      <c r="M247" s="29"/>
      <c r="N247" s="29"/>
      <c r="O247" s="29"/>
      <c r="P247" s="29">
        <v>4.58</v>
      </c>
      <c r="Q247" s="62">
        <v>20</v>
      </c>
      <c r="R247" s="63">
        <v>61</v>
      </c>
      <c r="S247" s="11" t="s">
        <v>807</v>
      </c>
      <c r="T247" s="11" t="s">
        <v>36</v>
      </c>
      <c r="U247" s="11" t="s">
        <v>337</v>
      </c>
      <c r="V247" s="50" t="s">
        <v>338</v>
      </c>
      <c r="W247" s="23" t="s">
        <v>40</v>
      </c>
    </row>
    <row r="248" ht="48" spans="1:23">
      <c r="A248" s="29"/>
      <c r="B248" s="11" t="s">
        <v>808</v>
      </c>
      <c r="C248" s="27" t="s">
        <v>295</v>
      </c>
      <c r="D248" s="11" t="s">
        <v>296</v>
      </c>
      <c r="E248" s="11" t="s">
        <v>221</v>
      </c>
      <c r="F248" s="11" t="s">
        <v>809</v>
      </c>
      <c r="G248" s="9" t="s">
        <v>34</v>
      </c>
      <c r="H248" s="35" t="s">
        <v>810</v>
      </c>
      <c r="I248" s="45" t="s">
        <v>36</v>
      </c>
      <c r="J248" s="29">
        <v>20.368</v>
      </c>
      <c r="K248" s="29"/>
      <c r="L248" s="46">
        <v>20.368</v>
      </c>
      <c r="M248" s="29"/>
      <c r="N248" s="29"/>
      <c r="O248" s="29"/>
      <c r="P248" s="29">
        <v>20.368</v>
      </c>
      <c r="Q248" s="62">
        <v>87</v>
      </c>
      <c r="R248" s="63">
        <v>232</v>
      </c>
      <c r="S248" s="11" t="s">
        <v>811</v>
      </c>
      <c r="T248" s="11" t="s">
        <v>36</v>
      </c>
      <c r="U248" s="11" t="s">
        <v>337</v>
      </c>
      <c r="V248" s="50" t="s">
        <v>338</v>
      </c>
      <c r="W248" s="23" t="s">
        <v>40</v>
      </c>
    </row>
    <row r="249" ht="48" spans="1:23">
      <c r="A249" s="29"/>
      <c r="B249" s="11" t="s">
        <v>812</v>
      </c>
      <c r="C249" s="27" t="s">
        <v>295</v>
      </c>
      <c r="D249" s="11" t="s">
        <v>296</v>
      </c>
      <c r="E249" s="11" t="s">
        <v>221</v>
      </c>
      <c r="F249" s="11" t="s">
        <v>813</v>
      </c>
      <c r="G249" s="9" t="s">
        <v>34</v>
      </c>
      <c r="H249" s="35" t="s">
        <v>814</v>
      </c>
      <c r="I249" s="45" t="s">
        <v>36</v>
      </c>
      <c r="J249" s="29">
        <v>16.48</v>
      </c>
      <c r="K249" s="29"/>
      <c r="L249" s="46">
        <v>16.48</v>
      </c>
      <c r="M249" s="29"/>
      <c r="N249" s="29"/>
      <c r="O249" s="29"/>
      <c r="P249" s="29">
        <v>16.48</v>
      </c>
      <c r="Q249" s="62">
        <v>70</v>
      </c>
      <c r="R249" s="63">
        <v>196</v>
      </c>
      <c r="S249" s="11" t="s">
        <v>815</v>
      </c>
      <c r="T249" s="11" t="s">
        <v>36</v>
      </c>
      <c r="U249" s="11" t="s">
        <v>337</v>
      </c>
      <c r="V249" s="50" t="s">
        <v>338</v>
      </c>
      <c r="W249" s="23" t="s">
        <v>40</v>
      </c>
    </row>
    <row r="250" ht="48" spans="1:23">
      <c r="A250" s="29"/>
      <c r="B250" s="11" t="s">
        <v>816</v>
      </c>
      <c r="C250" s="27" t="s">
        <v>295</v>
      </c>
      <c r="D250" s="11" t="s">
        <v>296</v>
      </c>
      <c r="E250" s="11" t="s">
        <v>221</v>
      </c>
      <c r="F250" s="11" t="s">
        <v>817</v>
      </c>
      <c r="G250" s="9" t="s">
        <v>34</v>
      </c>
      <c r="H250" s="35" t="s">
        <v>818</v>
      </c>
      <c r="I250" s="45" t="s">
        <v>36</v>
      </c>
      <c r="J250" s="29">
        <v>17.498</v>
      </c>
      <c r="K250" s="29"/>
      <c r="L250" s="46">
        <v>17.498</v>
      </c>
      <c r="M250" s="29"/>
      <c r="N250" s="29"/>
      <c r="O250" s="29"/>
      <c r="P250" s="29">
        <v>17.498</v>
      </c>
      <c r="Q250" s="62">
        <v>73</v>
      </c>
      <c r="R250" s="63">
        <v>164</v>
      </c>
      <c r="S250" s="11" t="s">
        <v>819</v>
      </c>
      <c r="T250" s="11" t="s">
        <v>36</v>
      </c>
      <c r="U250" s="11" t="s">
        <v>337</v>
      </c>
      <c r="V250" s="50" t="s">
        <v>338</v>
      </c>
      <c r="W250" s="23" t="s">
        <v>40</v>
      </c>
    </row>
    <row r="251" ht="48" spans="1:23">
      <c r="A251" s="29"/>
      <c r="B251" s="11" t="s">
        <v>820</v>
      </c>
      <c r="C251" s="27" t="s">
        <v>295</v>
      </c>
      <c r="D251" s="11" t="s">
        <v>296</v>
      </c>
      <c r="E251" s="11" t="s">
        <v>221</v>
      </c>
      <c r="F251" s="11" t="s">
        <v>821</v>
      </c>
      <c r="G251" s="9" t="s">
        <v>34</v>
      </c>
      <c r="H251" s="35" t="s">
        <v>822</v>
      </c>
      <c r="I251" s="45" t="s">
        <v>36</v>
      </c>
      <c r="J251" s="29">
        <v>20.95</v>
      </c>
      <c r="K251" s="29"/>
      <c r="L251" s="46">
        <v>20.95</v>
      </c>
      <c r="M251" s="29"/>
      <c r="N251" s="29"/>
      <c r="O251" s="29"/>
      <c r="P251" s="29">
        <v>20.95</v>
      </c>
      <c r="Q251" s="62">
        <v>115</v>
      </c>
      <c r="R251" s="63">
        <v>298</v>
      </c>
      <c r="S251" s="11" t="s">
        <v>823</v>
      </c>
      <c r="T251" s="11" t="s">
        <v>36</v>
      </c>
      <c r="U251" s="11" t="s">
        <v>337</v>
      </c>
      <c r="V251" s="50" t="s">
        <v>338</v>
      </c>
      <c r="W251" s="23" t="s">
        <v>40</v>
      </c>
    </row>
    <row r="252" ht="48" spans="1:23">
      <c r="A252" s="29"/>
      <c r="B252" s="11" t="s">
        <v>824</v>
      </c>
      <c r="C252" s="27" t="s">
        <v>295</v>
      </c>
      <c r="D252" s="11" t="s">
        <v>296</v>
      </c>
      <c r="E252" s="35" t="s">
        <v>42</v>
      </c>
      <c r="F252" s="11" t="s">
        <v>825</v>
      </c>
      <c r="G252" s="9" t="s">
        <v>34</v>
      </c>
      <c r="H252" s="35" t="s">
        <v>576</v>
      </c>
      <c r="I252" s="45" t="s">
        <v>36</v>
      </c>
      <c r="J252" s="29">
        <v>10.72</v>
      </c>
      <c r="K252" s="29"/>
      <c r="L252" s="46">
        <v>10.72</v>
      </c>
      <c r="M252" s="29"/>
      <c r="N252" s="29"/>
      <c r="O252" s="29"/>
      <c r="P252" s="29">
        <v>10.72</v>
      </c>
      <c r="Q252" s="62">
        <v>40</v>
      </c>
      <c r="R252" s="63">
        <v>96</v>
      </c>
      <c r="S252" s="11" t="s">
        <v>577</v>
      </c>
      <c r="T252" s="11" t="s">
        <v>36</v>
      </c>
      <c r="U252" s="11" t="s">
        <v>337</v>
      </c>
      <c r="V252" s="50" t="s">
        <v>338</v>
      </c>
      <c r="W252" s="23" t="s">
        <v>40</v>
      </c>
    </row>
    <row r="253" ht="48" spans="1:23">
      <c r="A253" s="29"/>
      <c r="B253" s="11" t="s">
        <v>826</v>
      </c>
      <c r="C253" s="27" t="s">
        <v>295</v>
      </c>
      <c r="D253" s="11" t="s">
        <v>296</v>
      </c>
      <c r="E253" s="35" t="s">
        <v>42</v>
      </c>
      <c r="F253" s="11" t="s">
        <v>827</v>
      </c>
      <c r="G253" s="9" t="s">
        <v>34</v>
      </c>
      <c r="H253" s="35" t="s">
        <v>580</v>
      </c>
      <c r="I253" s="45" t="s">
        <v>36</v>
      </c>
      <c r="J253" s="29">
        <v>9</v>
      </c>
      <c r="K253" s="29"/>
      <c r="L253" s="46">
        <v>9</v>
      </c>
      <c r="M253" s="29"/>
      <c r="N253" s="29"/>
      <c r="O253" s="29"/>
      <c r="P253" s="29">
        <v>9</v>
      </c>
      <c r="Q253" s="62">
        <v>33</v>
      </c>
      <c r="R253" s="63">
        <v>69</v>
      </c>
      <c r="S253" s="11" t="s">
        <v>581</v>
      </c>
      <c r="T253" s="11" t="s">
        <v>36</v>
      </c>
      <c r="U253" s="11" t="s">
        <v>337</v>
      </c>
      <c r="V253" s="50" t="s">
        <v>338</v>
      </c>
      <c r="W253" s="23" t="s">
        <v>40</v>
      </c>
    </row>
    <row r="254" ht="48" spans="1:23">
      <c r="A254" s="29"/>
      <c r="B254" s="11" t="s">
        <v>828</v>
      </c>
      <c r="C254" s="27" t="s">
        <v>295</v>
      </c>
      <c r="D254" s="11" t="s">
        <v>296</v>
      </c>
      <c r="E254" s="35" t="s">
        <v>42</v>
      </c>
      <c r="F254" s="11" t="s">
        <v>829</v>
      </c>
      <c r="G254" s="9" t="s">
        <v>34</v>
      </c>
      <c r="H254" s="35" t="s">
        <v>388</v>
      </c>
      <c r="I254" s="45" t="s">
        <v>36</v>
      </c>
      <c r="J254" s="29">
        <v>12.832</v>
      </c>
      <c r="K254" s="29"/>
      <c r="L254" s="46">
        <v>12.832</v>
      </c>
      <c r="M254" s="29"/>
      <c r="N254" s="29"/>
      <c r="O254" s="29"/>
      <c r="P254" s="29">
        <v>12.832</v>
      </c>
      <c r="Q254" s="62">
        <v>49</v>
      </c>
      <c r="R254" s="63">
        <v>115</v>
      </c>
      <c r="S254" s="11" t="s">
        <v>389</v>
      </c>
      <c r="T254" s="11" t="s">
        <v>36</v>
      </c>
      <c r="U254" s="11" t="s">
        <v>337</v>
      </c>
      <c r="V254" s="50" t="s">
        <v>338</v>
      </c>
      <c r="W254" s="23" t="s">
        <v>40</v>
      </c>
    </row>
    <row r="255" ht="48" spans="1:23">
      <c r="A255" s="29"/>
      <c r="B255" s="11" t="s">
        <v>830</v>
      </c>
      <c r="C255" s="27" t="s">
        <v>295</v>
      </c>
      <c r="D255" s="11" t="s">
        <v>296</v>
      </c>
      <c r="E255" s="35" t="s">
        <v>42</v>
      </c>
      <c r="F255" s="11" t="s">
        <v>111</v>
      </c>
      <c r="G255" s="9" t="s">
        <v>34</v>
      </c>
      <c r="H255" s="35" t="s">
        <v>654</v>
      </c>
      <c r="I255" s="45" t="s">
        <v>36</v>
      </c>
      <c r="J255" s="29">
        <v>5.296</v>
      </c>
      <c r="K255" s="29"/>
      <c r="L255" s="46">
        <v>5.296</v>
      </c>
      <c r="M255" s="29"/>
      <c r="N255" s="29"/>
      <c r="O255" s="29"/>
      <c r="P255" s="29">
        <v>5.296</v>
      </c>
      <c r="Q255" s="62">
        <v>22</v>
      </c>
      <c r="R255" s="63">
        <v>51</v>
      </c>
      <c r="S255" s="11" t="s">
        <v>655</v>
      </c>
      <c r="T255" s="11" t="s">
        <v>36</v>
      </c>
      <c r="U255" s="11" t="s">
        <v>337</v>
      </c>
      <c r="V255" s="50" t="s">
        <v>338</v>
      </c>
      <c r="W255" s="23" t="s">
        <v>40</v>
      </c>
    </row>
    <row r="256" ht="48" spans="1:23">
      <c r="A256" s="29"/>
      <c r="B256" s="11" t="s">
        <v>831</v>
      </c>
      <c r="C256" s="27" t="s">
        <v>295</v>
      </c>
      <c r="D256" s="11" t="s">
        <v>296</v>
      </c>
      <c r="E256" s="35" t="s">
        <v>42</v>
      </c>
      <c r="F256" s="11" t="s">
        <v>832</v>
      </c>
      <c r="G256" s="9" t="s">
        <v>34</v>
      </c>
      <c r="H256" s="35" t="s">
        <v>654</v>
      </c>
      <c r="I256" s="45" t="s">
        <v>36</v>
      </c>
      <c r="J256" s="29">
        <v>6.06</v>
      </c>
      <c r="K256" s="29"/>
      <c r="L256" s="46">
        <v>6.06</v>
      </c>
      <c r="M256" s="29"/>
      <c r="N256" s="29"/>
      <c r="O256" s="29"/>
      <c r="P256" s="29">
        <v>6.06</v>
      </c>
      <c r="Q256" s="62">
        <v>22</v>
      </c>
      <c r="R256" s="63">
        <v>49</v>
      </c>
      <c r="S256" s="11" t="s">
        <v>655</v>
      </c>
      <c r="T256" s="11" t="s">
        <v>36</v>
      </c>
      <c r="U256" s="11" t="s">
        <v>337</v>
      </c>
      <c r="V256" s="50" t="s">
        <v>338</v>
      </c>
      <c r="W256" s="23" t="s">
        <v>40</v>
      </c>
    </row>
    <row r="257" ht="48" spans="1:23">
      <c r="A257" s="29"/>
      <c r="B257" s="11" t="s">
        <v>833</v>
      </c>
      <c r="C257" s="27" t="s">
        <v>295</v>
      </c>
      <c r="D257" s="11" t="s">
        <v>296</v>
      </c>
      <c r="E257" s="35" t="s">
        <v>42</v>
      </c>
      <c r="F257" s="11" t="s">
        <v>43</v>
      </c>
      <c r="G257" s="9" t="s">
        <v>34</v>
      </c>
      <c r="H257" s="35" t="s">
        <v>634</v>
      </c>
      <c r="I257" s="45" t="s">
        <v>36</v>
      </c>
      <c r="J257" s="29">
        <v>7.824</v>
      </c>
      <c r="K257" s="29"/>
      <c r="L257" s="46">
        <v>7.824</v>
      </c>
      <c r="M257" s="29"/>
      <c r="N257" s="29"/>
      <c r="O257" s="29"/>
      <c r="P257" s="29">
        <v>7.824</v>
      </c>
      <c r="Q257" s="62">
        <v>28</v>
      </c>
      <c r="R257" s="63">
        <v>51</v>
      </c>
      <c r="S257" s="11" t="s">
        <v>635</v>
      </c>
      <c r="T257" s="11" t="s">
        <v>36</v>
      </c>
      <c r="U257" s="11" t="s">
        <v>337</v>
      </c>
      <c r="V257" s="50" t="s">
        <v>338</v>
      </c>
      <c r="W257" s="23" t="s">
        <v>40</v>
      </c>
    </row>
    <row r="258" ht="48" spans="1:23">
      <c r="A258" s="29"/>
      <c r="B258" s="11" t="s">
        <v>834</v>
      </c>
      <c r="C258" s="27" t="s">
        <v>295</v>
      </c>
      <c r="D258" s="11" t="s">
        <v>296</v>
      </c>
      <c r="E258" s="35" t="s">
        <v>42</v>
      </c>
      <c r="F258" s="11" t="s">
        <v>118</v>
      </c>
      <c r="G258" s="9" t="s">
        <v>34</v>
      </c>
      <c r="H258" s="35" t="s">
        <v>835</v>
      </c>
      <c r="I258" s="45" t="s">
        <v>36</v>
      </c>
      <c r="J258" s="29">
        <v>9.2</v>
      </c>
      <c r="K258" s="29"/>
      <c r="L258" s="46">
        <v>9.2</v>
      </c>
      <c r="M258" s="29"/>
      <c r="N258" s="29"/>
      <c r="O258" s="29"/>
      <c r="P258" s="29">
        <v>9.2</v>
      </c>
      <c r="Q258" s="62">
        <v>43</v>
      </c>
      <c r="R258" s="63">
        <v>111</v>
      </c>
      <c r="S258" s="11" t="s">
        <v>836</v>
      </c>
      <c r="T258" s="11" t="s">
        <v>36</v>
      </c>
      <c r="U258" s="11" t="s">
        <v>337</v>
      </c>
      <c r="V258" s="50" t="s">
        <v>338</v>
      </c>
      <c r="W258" s="23" t="s">
        <v>40</v>
      </c>
    </row>
    <row r="259" ht="48" spans="1:23">
      <c r="A259" s="29"/>
      <c r="B259" s="11" t="s">
        <v>837</v>
      </c>
      <c r="C259" s="27" t="s">
        <v>295</v>
      </c>
      <c r="D259" s="11" t="s">
        <v>296</v>
      </c>
      <c r="E259" s="35" t="s">
        <v>42</v>
      </c>
      <c r="F259" s="11" t="s">
        <v>838</v>
      </c>
      <c r="G259" s="9" t="s">
        <v>34</v>
      </c>
      <c r="H259" s="35" t="s">
        <v>399</v>
      </c>
      <c r="I259" s="45" t="s">
        <v>36</v>
      </c>
      <c r="J259" s="29">
        <v>3.8</v>
      </c>
      <c r="K259" s="29"/>
      <c r="L259" s="46">
        <v>3.8</v>
      </c>
      <c r="M259" s="29"/>
      <c r="N259" s="29"/>
      <c r="O259" s="29"/>
      <c r="P259" s="29">
        <v>3.8</v>
      </c>
      <c r="Q259" s="62">
        <v>13</v>
      </c>
      <c r="R259" s="63">
        <v>40</v>
      </c>
      <c r="S259" s="11" t="s">
        <v>400</v>
      </c>
      <c r="T259" s="11" t="s">
        <v>36</v>
      </c>
      <c r="U259" s="11" t="s">
        <v>337</v>
      </c>
      <c r="V259" s="50" t="s">
        <v>338</v>
      </c>
      <c r="W259" s="23" t="s">
        <v>40</v>
      </c>
    </row>
    <row r="260" ht="48" spans="1:23">
      <c r="A260" s="29"/>
      <c r="B260" s="11" t="s">
        <v>839</v>
      </c>
      <c r="C260" s="27" t="s">
        <v>295</v>
      </c>
      <c r="D260" s="11" t="s">
        <v>296</v>
      </c>
      <c r="E260" s="35" t="s">
        <v>42</v>
      </c>
      <c r="F260" s="11" t="s">
        <v>840</v>
      </c>
      <c r="G260" s="9" t="s">
        <v>34</v>
      </c>
      <c r="H260" s="35" t="s">
        <v>399</v>
      </c>
      <c r="I260" s="45" t="s">
        <v>36</v>
      </c>
      <c r="J260" s="29">
        <v>3.46</v>
      </c>
      <c r="K260" s="29"/>
      <c r="L260" s="46">
        <v>3.46</v>
      </c>
      <c r="M260" s="29"/>
      <c r="N260" s="29"/>
      <c r="O260" s="29"/>
      <c r="P260" s="29">
        <v>3.46</v>
      </c>
      <c r="Q260" s="62">
        <v>13</v>
      </c>
      <c r="R260" s="63">
        <v>33</v>
      </c>
      <c r="S260" s="11" t="s">
        <v>400</v>
      </c>
      <c r="T260" s="11" t="s">
        <v>36</v>
      </c>
      <c r="U260" s="11" t="s">
        <v>337</v>
      </c>
      <c r="V260" s="50" t="s">
        <v>338</v>
      </c>
      <c r="W260" s="23" t="s">
        <v>40</v>
      </c>
    </row>
    <row r="261" ht="48" spans="1:23">
      <c r="A261" s="29"/>
      <c r="B261" s="11" t="s">
        <v>841</v>
      </c>
      <c r="C261" s="27" t="s">
        <v>295</v>
      </c>
      <c r="D261" s="11" t="s">
        <v>296</v>
      </c>
      <c r="E261" s="35" t="s">
        <v>42</v>
      </c>
      <c r="F261" s="11" t="s">
        <v>115</v>
      </c>
      <c r="G261" s="9" t="s">
        <v>34</v>
      </c>
      <c r="H261" s="35" t="s">
        <v>451</v>
      </c>
      <c r="I261" s="45" t="s">
        <v>36</v>
      </c>
      <c r="J261" s="29">
        <v>3.952</v>
      </c>
      <c r="K261" s="29"/>
      <c r="L261" s="46">
        <v>3.952</v>
      </c>
      <c r="M261" s="29"/>
      <c r="N261" s="29"/>
      <c r="O261" s="29"/>
      <c r="P261" s="29">
        <v>3.952</v>
      </c>
      <c r="Q261" s="62">
        <v>16</v>
      </c>
      <c r="R261" s="63">
        <v>46</v>
      </c>
      <c r="S261" s="11" t="s">
        <v>452</v>
      </c>
      <c r="T261" s="11" t="s">
        <v>36</v>
      </c>
      <c r="U261" s="11" t="s">
        <v>337</v>
      </c>
      <c r="V261" s="50" t="s">
        <v>338</v>
      </c>
      <c r="W261" s="23" t="s">
        <v>40</v>
      </c>
    </row>
    <row r="262" ht="48" spans="1:23">
      <c r="A262" s="29"/>
      <c r="B262" s="11" t="s">
        <v>842</v>
      </c>
      <c r="C262" s="27" t="s">
        <v>295</v>
      </c>
      <c r="D262" s="11" t="s">
        <v>296</v>
      </c>
      <c r="E262" s="35" t="s">
        <v>42</v>
      </c>
      <c r="F262" s="11" t="s">
        <v>843</v>
      </c>
      <c r="G262" s="9" t="s">
        <v>34</v>
      </c>
      <c r="H262" s="35" t="s">
        <v>369</v>
      </c>
      <c r="I262" s="45" t="s">
        <v>36</v>
      </c>
      <c r="J262" s="29">
        <v>11.9</v>
      </c>
      <c r="K262" s="29"/>
      <c r="L262" s="46">
        <v>11.9</v>
      </c>
      <c r="M262" s="29"/>
      <c r="N262" s="29"/>
      <c r="O262" s="29"/>
      <c r="P262" s="29">
        <v>11.9</v>
      </c>
      <c r="Q262" s="62">
        <v>42</v>
      </c>
      <c r="R262" s="63">
        <v>97</v>
      </c>
      <c r="S262" s="11" t="s">
        <v>370</v>
      </c>
      <c r="T262" s="11" t="s">
        <v>36</v>
      </c>
      <c r="U262" s="11" t="s">
        <v>337</v>
      </c>
      <c r="V262" s="50" t="s">
        <v>338</v>
      </c>
      <c r="W262" s="23" t="s">
        <v>40</v>
      </c>
    </row>
    <row r="263" ht="48" spans="1:23">
      <c r="A263" s="29"/>
      <c r="B263" s="11" t="s">
        <v>844</v>
      </c>
      <c r="C263" s="27" t="s">
        <v>295</v>
      </c>
      <c r="D263" s="11" t="s">
        <v>296</v>
      </c>
      <c r="E263" s="35" t="s">
        <v>845</v>
      </c>
      <c r="F263" s="11" t="s">
        <v>139</v>
      </c>
      <c r="G263" s="9" t="s">
        <v>34</v>
      </c>
      <c r="H263" s="35" t="s">
        <v>566</v>
      </c>
      <c r="I263" s="45" t="s">
        <v>36</v>
      </c>
      <c r="J263" s="29">
        <v>20.157</v>
      </c>
      <c r="K263" s="29"/>
      <c r="L263" s="46">
        <v>20.157</v>
      </c>
      <c r="M263" s="29"/>
      <c r="N263" s="29"/>
      <c r="O263" s="29"/>
      <c r="P263" s="29">
        <v>20.157</v>
      </c>
      <c r="Q263" s="62">
        <v>113</v>
      </c>
      <c r="R263" s="63">
        <v>250</v>
      </c>
      <c r="S263" s="11" t="s">
        <v>567</v>
      </c>
      <c r="T263" s="11" t="s">
        <v>36</v>
      </c>
      <c r="U263" s="11" t="s">
        <v>337</v>
      </c>
      <c r="V263" s="50" t="s">
        <v>338</v>
      </c>
      <c r="W263" s="23" t="s">
        <v>40</v>
      </c>
    </row>
    <row r="264" ht="48" spans="1:23">
      <c r="A264" s="29"/>
      <c r="B264" s="11" t="s">
        <v>846</v>
      </c>
      <c r="C264" s="27" t="s">
        <v>295</v>
      </c>
      <c r="D264" s="11" t="s">
        <v>296</v>
      </c>
      <c r="E264" s="35" t="s">
        <v>845</v>
      </c>
      <c r="F264" s="11" t="s">
        <v>150</v>
      </c>
      <c r="G264" s="9" t="s">
        <v>34</v>
      </c>
      <c r="H264" s="35" t="s">
        <v>847</v>
      </c>
      <c r="I264" s="45" t="s">
        <v>36</v>
      </c>
      <c r="J264" s="29">
        <v>16.162</v>
      </c>
      <c r="K264" s="29"/>
      <c r="L264" s="46">
        <v>16.162</v>
      </c>
      <c r="M264" s="29"/>
      <c r="N264" s="29"/>
      <c r="O264" s="29"/>
      <c r="P264" s="29">
        <v>16.162</v>
      </c>
      <c r="Q264" s="62">
        <v>79</v>
      </c>
      <c r="R264" s="63">
        <v>182</v>
      </c>
      <c r="S264" s="11" t="s">
        <v>848</v>
      </c>
      <c r="T264" s="11" t="s">
        <v>36</v>
      </c>
      <c r="U264" s="11" t="s">
        <v>337</v>
      </c>
      <c r="V264" s="50" t="s">
        <v>338</v>
      </c>
      <c r="W264" s="23" t="s">
        <v>40</v>
      </c>
    </row>
    <row r="265" ht="48" spans="1:23">
      <c r="A265" s="29"/>
      <c r="B265" s="11" t="s">
        <v>849</v>
      </c>
      <c r="C265" s="27" t="s">
        <v>295</v>
      </c>
      <c r="D265" s="11" t="s">
        <v>296</v>
      </c>
      <c r="E265" s="35" t="s">
        <v>845</v>
      </c>
      <c r="F265" s="11" t="s">
        <v>850</v>
      </c>
      <c r="G265" s="9" t="s">
        <v>34</v>
      </c>
      <c r="H265" s="35" t="s">
        <v>595</v>
      </c>
      <c r="I265" s="45" t="s">
        <v>36</v>
      </c>
      <c r="J265" s="29">
        <v>19.688</v>
      </c>
      <c r="K265" s="29"/>
      <c r="L265" s="46">
        <v>19.688</v>
      </c>
      <c r="M265" s="29"/>
      <c r="N265" s="29"/>
      <c r="O265" s="29"/>
      <c r="P265" s="29">
        <v>19.688</v>
      </c>
      <c r="Q265" s="62">
        <v>99</v>
      </c>
      <c r="R265" s="63">
        <v>197</v>
      </c>
      <c r="S265" s="11" t="s">
        <v>596</v>
      </c>
      <c r="T265" s="11" t="s">
        <v>36</v>
      </c>
      <c r="U265" s="11" t="s">
        <v>337</v>
      </c>
      <c r="V265" s="50" t="s">
        <v>338</v>
      </c>
      <c r="W265" s="23" t="s">
        <v>40</v>
      </c>
    </row>
    <row r="266" ht="48" spans="1:23">
      <c r="A266" s="29"/>
      <c r="B266" s="11" t="s">
        <v>851</v>
      </c>
      <c r="C266" s="27" t="s">
        <v>295</v>
      </c>
      <c r="D266" s="11" t="s">
        <v>296</v>
      </c>
      <c r="E266" s="35" t="s">
        <v>845</v>
      </c>
      <c r="F266" s="11" t="s">
        <v>147</v>
      </c>
      <c r="G266" s="9" t="s">
        <v>34</v>
      </c>
      <c r="H266" s="35" t="s">
        <v>498</v>
      </c>
      <c r="I266" s="45" t="s">
        <v>36</v>
      </c>
      <c r="J266" s="29">
        <v>12.74</v>
      </c>
      <c r="K266" s="29"/>
      <c r="L266" s="46">
        <v>12.74</v>
      </c>
      <c r="M266" s="29"/>
      <c r="N266" s="29"/>
      <c r="O266" s="29"/>
      <c r="P266" s="29">
        <v>12.74</v>
      </c>
      <c r="Q266" s="62">
        <v>66</v>
      </c>
      <c r="R266" s="63">
        <v>130</v>
      </c>
      <c r="S266" s="11" t="s">
        <v>499</v>
      </c>
      <c r="T266" s="11" t="s">
        <v>36</v>
      </c>
      <c r="U266" s="11" t="s">
        <v>337</v>
      </c>
      <c r="V266" s="50" t="s">
        <v>338</v>
      </c>
      <c r="W266" s="23" t="s">
        <v>40</v>
      </c>
    </row>
    <row r="267" ht="48" spans="1:23">
      <c r="A267" s="29"/>
      <c r="B267" s="11" t="s">
        <v>852</v>
      </c>
      <c r="C267" s="27" t="s">
        <v>295</v>
      </c>
      <c r="D267" s="11" t="s">
        <v>296</v>
      </c>
      <c r="E267" s="35" t="s">
        <v>845</v>
      </c>
      <c r="F267" s="11" t="s">
        <v>853</v>
      </c>
      <c r="G267" s="9" t="s">
        <v>34</v>
      </c>
      <c r="H267" s="35" t="s">
        <v>854</v>
      </c>
      <c r="I267" s="45" t="s">
        <v>36</v>
      </c>
      <c r="J267" s="29">
        <v>22.5584</v>
      </c>
      <c r="K267" s="29"/>
      <c r="L267" s="46">
        <v>22.5584</v>
      </c>
      <c r="M267" s="29"/>
      <c r="N267" s="29"/>
      <c r="O267" s="29"/>
      <c r="P267" s="29">
        <v>22.5584</v>
      </c>
      <c r="Q267" s="62">
        <v>98</v>
      </c>
      <c r="R267" s="63">
        <v>247</v>
      </c>
      <c r="S267" s="11" t="s">
        <v>855</v>
      </c>
      <c r="T267" s="11" t="s">
        <v>36</v>
      </c>
      <c r="U267" s="11" t="s">
        <v>337</v>
      </c>
      <c r="V267" s="50" t="s">
        <v>338</v>
      </c>
      <c r="W267" s="23" t="s">
        <v>40</v>
      </c>
    </row>
    <row r="268" ht="48" spans="1:23">
      <c r="A268" s="29"/>
      <c r="B268" s="11" t="s">
        <v>856</v>
      </c>
      <c r="C268" s="27" t="s">
        <v>295</v>
      </c>
      <c r="D268" s="11" t="s">
        <v>296</v>
      </c>
      <c r="E268" s="35" t="s">
        <v>845</v>
      </c>
      <c r="F268" s="11" t="s">
        <v>857</v>
      </c>
      <c r="G268" s="9" t="s">
        <v>34</v>
      </c>
      <c r="H268" s="35" t="s">
        <v>382</v>
      </c>
      <c r="I268" s="45" t="s">
        <v>36</v>
      </c>
      <c r="J268" s="29">
        <v>15.24</v>
      </c>
      <c r="K268" s="29"/>
      <c r="L268" s="46">
        <v>15.24</v>
      </c>
      <c r="M268" s="29"/>
      <c r="N268" s="29"/>
      <c r="O268" s="29"/>
      <c r="P268" s="29">
        <v>15.24</v>
      </c>
      <c r="Q268" s="62">
        <v>100</v>
      </c>
      <c r="R268" s="63">
        <v>204</v>
      </c>
      <c r="S268" s="11" t="s">
        <v>383</v>
      </c>
      <c r="T268" s="11" t="s">
        <v>36</v>
      </c>
      <c r="U268" s="11" t="s">
        <v>337</v>
      </c>
      <c r="V268" s="50" t="s">
        <v>338</v>
      </c>
      <c r="W268" s="23" t="s">
        <v>40</v>
      </c>
    </row>
    <row r="269" ht="48" spans="1:23">
      <c r="A269" s="29"/>
      <c r="B269" s="11" t="s">
        <v>858</v>
      </c>
      <c r="C269" s="27" t="s">
        <v>295</v>
      </c>
      <c r="D269" s="11" t="s">
        <v>296</v>
      </c>
      <c r="E269" s="35" t="s">
        <v>845</v>
      </c>
      <c r="F269" s="11" t="s">
        <v>859</v>
      </c>
      <c r="G269" s="9" t="s">
        <v>34</v>
      </c>
      <c r="H269" s="35" t="s">
        <v>484</v>
      </c>
      <c r="I269" s="45" t="s">
        <v>36</v>
      </c>
      <c r="J269" s="29">
        <v>4.92</v>
      </c>
      <c r="K269" s="29"/>
      <c r="L269" s="46">
        <v>4.92</v>
      </c>
      <c r="M269" s="29"/>
      <c r="N269" s="29"/>
      <c r="O269" s="29"/>
      <c r="P269" s="29">
        <v>4.92</v>
      </c>
      <c r="Q269" s="62">
        <v>21</v>
      </c>
      <c r="R269" s="63">
        <v>48</v>
      </c>
      <c r="S269" s="11" t="s">
        <v>485</v>
      </c>
      <c r="T269" s="11" t="s">
        <v>36</v>
      </c>
      <c r="U269" s="11" t="s">
        <v>337</v>
      </c>
      <c r="V269" s="50" t="s">
        <v>338</v>
      </c>
      <c r="W269" s="23" t="s">
        <v>40</v>
      </c>
    </row>
    <row r="270" ht="48" spans="1:23">
      <c r="A270" s="27"/>
      <c r="B270" s="11" t="s">
        <v>860</v>
      </c>
      <c r="C270" s="27" t="s">
        <v>295</v>
      </c>
      <c r="D270" s="11" t="s">
        <v>296</v>
      </c>
      <c r="E270" s="35" t="s">
        <v>845</v>
      </c>
      <c r="F270" s="11" t="s">
        <v>861</v>
      </c>
      <c r="G270" s="9" t="s">
        <v>34</v>
      </c>
      <c r="H270" s="35" t="s">
        <v>862</v>
      </c>
      <c r="I270" s="45" t="s">
        <v>36</v>
      </c>
      <c r="J270" s="29">
        <v>22.118</v>
      </c>
      <c r="K270" s="29"/>
      <c r="L270" s="46">
        <v>22.118</v>
      </c>
      <c r="M270" s="29"/>
      <c r="N270" s="29"/>
      <c r="O270" s="29"/>
      <c r="P270" s="29">
        <v>22.118</v>
      </c>
      <c r="Q270" s="62">
        <v>165</v>
      </c>
      <c r="R270" s="63">
        <v>334</v>
      </c>
      <c r="S270" s="11" t="s">
        <v>863</v>
      </c>
      <c r="T270" s="11" t="s">
        <v>36</v>
      </c>
      <c r="U270" s="11" t="s">
        <v>337</v>
      </c>
      <c r="V270" s="50" t="s">
        <v>338</v>
      </c>
      <c r="W270" s="23" t="s">
        <v>40</v>
      </c>
    </row>
    <row r="271" ht="48" spans="1:23">
      <c r="A271" s="29"/>
      <c r="B271" s="11" t="s">
        <v>864</v>
      </c>
      <c r="C271" s="27" t="s">
        <v>295</v>
      </c>
      <c r="D271" s="11" t="s">
        <v>296</v>
      </c>
      <c r="E271" s="35" t="s">
        <v>845</v>
      </c>
      <c r="F271" s="11" t="s">
        <v>142</v>
      </c>
      <c r="G271" s="9" t="s">
        <v>34</v>
      </c>
      <c r="H271" s="35" t="s">
        <v>540</v>
      </c>
      <c r="I271" s="45" t="s">
        <v>36</v>
      </c>
      <c r="J271" s="29">
        <v>19.46</v>
      </c>
      <c r="K271" s="29"/>
      <c r="L271" s="46">
        <v>19.46</v>
      </c>
      <c r="M271" s="29"/>
      <c r="N271" s="29"/>
      <c r="O271" s="29"/>
      <c r="P271" s="29">
        <v>19.46</v>
      </c>
      <c r="Q271" s="62">
        <v>108</v>
      </c>
      <c r="R271" s="63">
        <v>230</v>
      </c>
      <c r="S271" s="11" t="s">
        <v>541</v>
      </c>
      <c r="T271" s="11" t="s">
        <v>36</v>
      </c>
      <c r="U271" s="11" t="s">
        <v>337</v>
      </c>
      <c r="V271" s="50" t="s">
        <v>338</v>
      </c>
      <c r="W271" s="23" t="s">
        <v>40</v>
      </c>
    </row>
    <row r="272" ht="48" spans="1:23">
      <c r="A272" s="29"/>
      <c r="B272" s="11" t="s">
        <v>865</v>
      </c>
      <c r="C272" s="27" t="s">
        <v>295</v>
      </c>
      <c r="D272" s="11" t="s">
        <v>296</v>
      </c>
      <c r="E272" s="35" t="s">
        <v>845</v>
      </c>
      <c r="F272" s="11" t="s">
        <v>866</v>
      </c>
      <c r="G272" s="9" t="s">
        <v>34</v>
      </c>
      <c r="H272" s="35" t="s">
        <v>867</v>
      </c>
      <c r="I272" s="45" t="s">
        <v>36</v>
      </c>
      <c r="J272" s="29">
        <v>17.148</v>
      </c>
      <c r="K272" s="29"/>
      <c r="L272" s="46">
        <v>17.148</v>
      </c>
      <c r="M272" s="29"/>
      <c r="N272" s="29"/>
      <c r="O272" s="29"/>
      <c r="P272" s="29">
        <v>17.148</v>
      </c>
      <c r="Q272" s="62">
        <v>71</v>
      </c>
      <c r="R272" s="63">
        <v>174</v>
      </c>
      <c r="S272" s="11" t="s">
        <v>868</v>
      </c>
      <c r="T272" s="11" t="s">
        <v>36</v>
      </c>
      <c r="U272" s="11" t="s">
        <v>337</v>
      </c>
      <c r="V272" s="50" t="s">
        <v>338</v>
      </c>
      <c r="W272" s="23" t="s">
        <v>40</v>
      </c>
    </row>
    <row r="273" ht="48" spans="1:23">
      <c r="A273" s="29"/>
      <c r="B273" s="11" t="s">
        <v>869</v>
      </c>
      <c r="C273" s="27" t="s">
        <v>295</v>
      </c>
      <c r="D273" s="11" t="s">
        <v>296</v>
      </c>
      <c r="E273" s="35" t="s">
        <v>845</v>
      </c>
      <c r="F273" s="11" t="s">
        <v>870</v>
      </c>
      <c r="G273" s="9" t="s">
        <v>34</v>
      </c>
      <c r="H273" s="35" t="s">
        <v>385</v>
      </c>
      <c r="I273" s="45" t="s">
        <v>36</v>
      </c>
      <c r="J273" s="29">
        <v>10.998</v>
      </c>
      <c r="K273" s="29"/>
      <c r="L273" s="46">
        <v>10.998</v>
      </c>
      <c r="M273" s="29"/>
      <c r="N273" s="29"/>
      <c r="O273" s="29"/>
      <c r="P273" s="29">
        <v>10.998</v>
      </c>
      <c r="Q273" s="62">
        <v>46</v>
      </c>
      <c r="R273" s="63">
        <v>94</v>
      </c>
      <c r="S273" s="11" t="s">
        <v>386</v>
      </c>
      <c r="T273" s="11" t="s">
        <v>36</v>
      </c>
      <c r="U273" s="11" t="s">
        <v>337</v>
      </c>
      <c r="V273" s="50" t="s">
        <v>338</v>
      </c>
      <c r="W273" s="23" t="s">
        <v>40</v>
      </c>
    </row>
    <row r="274" ht="48" spans="1:23">
      <c r="A274" s="29"/>
      <c r="B274" s="11" t="s">
        <v>871</v>
      </c>
      <c r="C274" s="27" t="s">
        <v>295</v>
      </c>
      <c r="D274" s="11" t="s">
        <v>296</v>
      </c>
      <c r="E274" s="35" t="s">
        <v>872</v>
      </c>
      <c r="F274" s="11" t="s">
        <v>873</v>
      </c>
      <c r="G274" s="9" t="s">
        <v>34</v>
      </c>
      <c r="H274" s="35" t="s">
        <v>658</v>
      </c>
      <c r="I274" s="45" t="s">
        <v>36</v>
      </c>
      <c r="J274" s="29">
        <v>7.54</v>
      </c>
      <c r="K274" s="29"/>
      <c r="L274" s="46">
        <v>7.54</v>
      </c>
      <c r="M274" s="29"/>
      <c r="N274" s="29"/>
      <c r="O274" s="29"/>
      <c r="P274" s="29">
        <v>7.54</v>
      </c>
      <c r="Q274" s="62">
        <v>29</v>
      </c>
      <c r="R274" s="63">
        <v>62</v>
      </c>
      <c r="S274" s="11" t="s">
        <v>659</v>
      </c>
      <c r="T274" s="11" t="s">
        <v>36</v>
      </c>
      <c r="U274" s="11" t="s">
        <v>337</v>
      </c>
      <c r="V274" s="50" t="s">
        <v>338</v>
      </c>
      <c r="W274" s="23" t="s">
        <v>40</v>
      </c>
    </row>
    <row r="275" ht="48" spans="1:23">
      <c r="A275" s="29"/>
      <c r="B275" s="11" t="s">
        <v>874</v>
      </c>
      <c r="C275" s="27" t="s">
        <v>295</v>
      </c>
      <c r="D275" s="11" t="s">
        <v>296</v>
      </c>
      <c r="E275" s="35" t="s">
        <v>872</v>
      </c>
      <c r="F275" s="11" t="s">
        <v>875</v>
      </c>
      <c r="G275" s="9" t="s">
        <v>34</v>
      </c>
      <c r="H275" s="35" t="s">
        <v>395</v>
      </c>
      <c r="I275" s="45" t="s">
        <v>36</v>
      </c>
      <c r="J275" s="29">
        <v>6.56</v>
      </c>
      <c r="K275" s="29"/>
      <c r="L275" s="46">
        <v>6.56</v>
      </c>
      <c r="M275" s="29"/>
      <c r="N275" s="29"/>
      <c r="O275" s="29"/>
      <c r="P275" s="29">
        <v>6.56</v>
      </c>
      <c r="Q275" s="62">
        <v>34</v>
      </c>
      <c r="R275" s="63">
        <v>66</v>
      </c>
      <c r="S275" s="11" t="s">
        <v>396</v>
      </c>
      <c r="T275" s="11" t="s">
        <v>36</v>
      </c>
      <c r="U275" s="11" t="s">
        <v>337</v>
      </c>
      <c r="V275" s="50" t="s">
        <v>338</v>
      </c>
      <c r="W275" s="23" t="s">
        <v>40</v>
      </c>
    </row>
    <row r="276" ht="48" spans="1:23">
      <c r="A276" s="29"/>
      <c r="B276" s="11" t="s">
        <v>876</v>
      </c>
      <c r="C276" s="27" t="s">
        <v>295</v>
      </c>
      <c r="D276" s="11" t="s">
        <v>296</v>
      </c>
      <c r="E276" s="35" t="s">
        <v>872</v>
      </c>
      <c r="F276" s="11" t="s">
        <v>877</v>
      </c>
      <c r="G276" s="9" t="s">
        <v>34</v>
      </c>
      <c r="H276" s="35" t="s">
        <v>403</v>
      </c>
      <c r="I276" s="45" t="s">
        <v>36</v>
      </c>
      <c r="J276" s="29">
        <v>2.38</v>
      </c>
      <c r="K276" s="29"/>
      <c r="L276" s="46">
        <v>2.38</v>
      </c>
      <c r="M276" s="29"/>
      <c r="N276" s="29"/>
      <c r="O276" s="29"/>
      <c r="P276" s="29">
        <v>2.38</v>
      </c>
      <c r="Q276" s="62">
        <v>9</v>
      </c>
      <c r="R276" s="63">
        <v>24</v>
      </c>
      <c r="S276" s="11" t="s">
        <v>404</v>
      </c>
      <c r="T276" s="11" t="s">
        <v>36</v>
      </c>
      <c r="U276" s="11" t="s">
        <v>337</v>
      </c>
      <c r="V276" s="50" t="s">
        <v>338</v>
      </c>
      <c r="W276" s="23" t="s">
        <v>40</v>
      </c>
    </row>
    <row r="277" ht="48" spans="1:23">
      <c r="A277" s="29"/>
      <c r="B277" s="11" t="s">
        <v>878</v>
      </c>
      <c r="C277" s="27" t="s">
        <v>295</v>
      </c>
      <c r="D277" s="11" t="s">
        <v>296</v>
      </c>
      <c r="E277" s="35" t="s">
        <v>872</v>
      </c>
      <c r="F277" s="11" t="s">
        <v>879</v>
      </c>
      <c r="G277" s="9" t="s">
        <v>34</v>
      </c>
      <c r="H277" s="35" t="s">
        <v>580</v>
      </c>
      <c r="I277" s="45" t="s">
        <v>36</v>
      </c>
      <c r="J277" s="29">
        <v>5.276</v>
      </c>
      <c r="K277" s="29"/>
      <c r="L277" s="46">
        <v>5.276</v>
      </c>
      <c r="M277" s="29"/>
      <c r="N277" s="29"/>
      <c r="O277" s="29"/>
      <c r="P277" s="29">
        <v>5.276</v>
      </c>
      <c r="Q277" s="62">
        <v>33</v>
      </c>
      <c r="R277" s="63">
        <v>69</v>
      </c>
      <c r="S277" s="11" t="s">
        <v>581</v>
      </c>
      <c r="T277" s="11" t="s">
        <v>36</v>
      </c>
      <c r="U277" s="11" t="s">
        <v>337</v>
      </c>
      <c r="V277" s="50" t="s">
        <v>338</v>
      </c>
      <c r="W277" s="23" t="s">
        <v>40</v>
      </c>
    </row>
    <row r="278" ht="48" spans="1:23">
      <c r="A278" s="29"/>
      <c r="B278" s="11" t="s">
        <v>880</v>
      </c>
      <c r="C278" s="27" t="s">
        <v>295</v>
      </c>
      <c r="D278" s="11" t="s">
        <v>296</v>
      </c>
      <c r="E278" s="35" t="s">
        <v>872</v>
      </c>
      <c r="F278" s="11" t="s">
        <v>881</v>
      </c>
      <c r="G278" s="9" t="s">
        <v>34</v>
      </c>
      <c r="H278" s="35" t="s">
        <v>443</v>
      </c>
      <c r="I278" s="45" t="s">
        <v>36</v>
      </c>
      <c r="J278" s="29">
        <v>4.342</v>
      </c>
      <c r="K278" s="29"/>
      <c r="L278" s="46">
        <v>4.342</v>
      </c>
      <c r="M278" s="29"/>
      <c r="N278" s="29"/>
      <c r="O278" s="29"/>
      <c r="P278" s="29">
        <v>4.342</v>
      </c>
      <c r="Q278" s="62">
        <v>19</v>
      </c>
      <c r="R278" s="63">
        <v>38</v>
      </c>
      <c r="S278" s="11" t="s">
        <v>444</v>
      </c>
      <c r="T278" s="11" t="s">
        <v>36</v>
      </c>
      <c r="U278" s="11" t="s">
        <v>337</v>
      </c>
      <c r="V278" s="50" t="s">
        <v>338</v>
      </c>
      <c r="W278" s="23" t="s">
        <v>40</v>
      </c>
    </row>
    <row r="279" ht="48" spans="1:23">
      <c r="A279" s="29"/>
      <c r="B279" s="11" t="s">
        <v>882</v>
      </c>
      <c r="C279" s="27" t="s">
        <v>295</v>
      </c>
      <c r="D279" s="11" t="s">
        <v>296</v>
      </c>
      <c r="E279" s="35" t="s">
        <v>872</v>
      </c>
      <c r="F279" s="11" t="s">
        <v>883</v>
      </c>
      <c r="G279" s="9" t="s">
        <v>34</v>
      </c>
      <c r="H279" s="35" t="s">
        <v>403</v>
      </c>
      <c r="I279" s="45" t="s">
        <v>36</v>
      </c>
      <c r="J279" s="29">
        <v>2.028</v>
      </c>
      <c r="K279" s="29"/>
      <c r="L279" s="46">
        <v>2.028</v>
      </c>
      <c r="M279" s="29"/>
      <c r="N279" s="29"/>
      <c r="O279" s="29"/>
      <c r="P279" s="29">
        <v>2.028</v>
      </c>
      <c r="Q279" s="62">
        <v>9</v>
      </c>
      <c r="R279" s="63">
        <v>20</v>
      </c>
      <c r="S279" s="11" t="s">
        <v>404</v>
      </c>
      <c r="T279" s="11" t="s">
        <v>36</v>
      </c>
      <c r="U279" s="11" t="s">
        <v>337</v>
      </c>
      <c r="V279" s="50" t="s">
        <v>338</v>
      </c>
      <c r="W279" s="23" t="s">
        <v>40</v>
      </c>
    </row>
    <row r="280" ht="48" spans="1:23">
      <c r="A280" s="10"/>
      <c r="B280" s="11" t="s">
        <v>884</v>
      </c>
      <c r="C280" s="27" t="s">
        <v>295</v>
      </c>
      <c r="D280" s="11" t="s">
        <v>296</v>
      </c>
      <c r="E280" s="35" t="s">
        <v>872</v>
      </c>
      <c r="F280" s="11" t="s">
        <v>885</v>
      </c>
      <c r="G280" s="9" t="s">
        <v>34</v>
      </c>
      <c r="H280" s="35" t="s">
        <v>341</v>
      </c>
      <c r="I280" s="45" t="s">
        <v>36</v>
      </c>
      <c r="J280" s="29">
        <v>6.136</v>
      </c>
      <c r="K280" s="29"/>
      <c r="L280" s="46">
        <v>6.136</v>
      </c>
      <c r="M280" s="29"/>
      <c r="N280" s="29"/>
      <c r="O280" s="29"/>
      <c r="P280" s="29">
        <v>6.136</v>
      </c>
      <c r="Q280" s="62">
        <v>23</v>
      </c>
      <c r="R280" s="63">
        <v>47</v>
      </c>
      <c r="S280" s="11" t="s">
        <v>342</v>
      </c>
      <c r="T280" s="11" t="s">
        <v>36</v>
      </c>
      <c r="U280" s="11" t="s">
        <v>337</v>
      </c>
      <c r="V280" s="50" t="s">
        <v>338</v>
      </c>
      <c r="W280" s="23" t="s">
        <v>40</v>
      </c>
    </row>
    <row r="281" ht="48" spans="1:23">
      <c r="A281" s="29"/>
      <c r="B281" s="11" t="s">
        <v>886</v>
      </c>
      <c r="C281" s="27" t="s">
        <v>295</v>
      </c>
      <c r="D281" s="11" t="s">
        <v>296</v>
      </c>
      <c r="E281" s="11" t="s">
        <v>887</v>
      </c>
      <c r="F281" s="11" t="s">
        <v>888</v>
      </c>
      <c r="G281" s="9" t="s">
        <v>34</v>
      </c>
      <c r="H281" s="11" t="s">
        <v>531</v>
      </c>
      <c r="I281" s="11" t="s">
        <v>36</v>
      </c>
      <c r="J281" s="29">
        <v>10.18</v>
      </c>
      <c r="K281" s="29"/>
      <c r="L281" s="37">
        <v>10.18</v>
      </c>
      <c r="M281" s="29"/>
      <c r="N281" s="29"/>
      <c r="O281" s="29"/>
      <c r="P281" s="29">
        <v>10.18</v>
      </c>
      <c r="Q281" s="70">
        <v>36</v>
      </c>
      <c r="R281" s="71">
        <v>71</v>
      </c>
      <c r="S281" s="11" t="s">
        <v>532</v>
      </c>
      <c r="T281" s="11" t="s">
        <v>36</v>
      </c>
      <c r="U281" s="11" t="s">
        <v>337</v>
      </c>
      <c r="V281" s="50" t="s">
        <v>338</v>
      </c>
      <c r="W281" s="23" t="s">
        <v>40</v>
      </c>
    </row>
    <row r="282" ht="48" spans="1:23">
      <c r="A282" s="29"/>
      <c r="B282" s="11" t="s">
        <v>889</v>
      </c>
      <c r="C282" s="27" t="s">
        <v>295</v>
      </c>
      <c r="D282" s="11" t="s">
        <v>296</v>
      </c>
      <c r="E282" s="11" t="s">
        <v>887</v>
      </c>
      <c r="F282" s="11" t="s">
        <v>156</v>
      </c>
      <c r="G282" s="9" t="s">
        <v>34</v>
      </c>
      <c r="H282" s="11" t="s">
        <v>422</v>
      </c>
      <c r="I282" s="11" t="s">
        <v>36</v>
      </c>
      <c r="J282" s="29">
        <v>13.926</v>
      </c>
      <c r="K282" s="29"/>
      <c r="L282" s="73">
        <v>13.926</v>
      </c>
      <c r="M282" s="29"/>
      <c r="N282" s="29"/>
      <c r="O282" s="29"/>
      <c r="P282" s="29">
        <v>13.926</v>
      </c>
      <c r="Q282" s="70">
        <v>57</v>
      </c>
      <c r="R282" s="71">
        <v>123</v>
      </c>
      <c r="S282" s="11" t="s">
        <v>423</v>
      </c>
      <c r="T282" s="11" t="s">
        <v>36</v>
      </c>
      <c r="U282" s="11" t="s">
        <v>337</v>
      </c>
      <c r="V282" s="50" t="s">
        <v>338</v>
      </c>
      <c r="W282" s="23" t="s">
        <v>40</v>
      </c>
    </row>
    <row r="283" ht="48" spans="1:23">
      <c r="A283" s="29"/>
      <c r="B283" s="11" t="s">
        <v>890</v>
      </c>
      <c r="C283" s="27" t="s">
        <v>295</v>
      </c>
      <c r="D283" s="11" t="s">
        <v>296</v>
      </c>
      <c r="E283" s="11" t="s">
        <v>887</v>
      </c>
      <c r="F283" s="11" t="s">
        <v>891</v>
      </c>
      <c r="G283" s="9" t="s">
        <v>34</v>
      </c>
      <c r="H283" s="11" t="s">
        <v>892</v>
      </c>
      <c r="I283" s="11" t="s">
        <v>36</v>
      </c>
      <c r="J283" s="29">
        <v>8.325</v>
      </c>
      <c r="K283" s="29"/>
      <c r="L283" s="73">
        <v>8.325</v>
      </c>
      <c r="M283" s="29"/>
      <c r="N283" s="29"/>
      <c r="O283" s="29"/>
      <c r="P283" s="29">
        <v>8.325</v>
      </c>
      <c r="Q283" s="62">
        <v>30</v>
      </c>
      <c r="R283" s="63">
        <v>73</v>
      </c>
      <c r="S283" s="11" t="s">
        <v>893</v>
      </c>
      <c r="T283" s="11" t="s">
        <v>36</v>
      </c>
      <c r="U283" s="11" t="s">
        <v>337</v>
      </c>
      <c r="V283" s="50" t="s">
        <v>338</v>
      </c>
      <c r="W283" s="23" t="s">
        <v>40</v>
      </c>
    </row>
    <row r="284" ht="48" spans="1:23">
      <c r="A284" s="29"/>
      <c r="B284" s="11" t="s">
        <v>894</v>
      </c>
      <c r="C284" s="27" t="s">
        <v>295</v>
      </c>
      <c r="D284" s="11" t="s">
        <v>296</v>
      </c>
      <c r="E284" s="11" t="s">
        <v>887</v>
      </c>
      <c r="F284" s="11" t="s">
        <v>160</v>
      </c>
      <c r="G284" s="9" t="s">
        <v>34</v>
      </c>
      <c r="H284" s="11" t="s">
        <v>528</v>
      </c>
      <c r="I284" s="11" t="s">
        <v>36</v>
      </c>
      <c r="J284" s="29">
        <v>5.785</v>
      </c>
      <c r="K284" s="29"/>
      <c r="L284" s="73">
        <v>5.785</v>
      </c>
      <c r="M284" s="29"/>
      <c r="N284" s="29"/>
      <c r="O284" s="29"/>
      <c r="P284" s="29">
        <v>5.785</v>
      </c>
      <c r="Q284" s="9">
        <v>24</v>
      </c>
      <c r="R284" s="22">
        <v>62</v>
      </c>
      <c r="S284" s="11" t="s">
        <v>529</v>
      </c>
      <c r="T284" s="11" t="s">
        <v>36</v>
      </c>
      <c r="U284" s="11" t="s">
        <v>337</v>
      </c>
      <c r="V284" s="50" t="s">
        <v>338</v>
      </c>
      <c r="W284" s="23" t="s">
        <v>40</v>
      </c>
    </row>
    <row r="285" ht="48" spans="1:23">
      <c r="A285" s="29"/>
      <c r="B285" s="11" t="s">
        <v>895</v>
      </c>
      <c r="C285" s="27" t="s">
        <v>295</v>
      </c>
      <c r="D285" s="11" t="s">
        <v>296</v>
      </c>
      <c r="E285" s="11" t="s">
        <v>887</v>
      </c>
      <c r="F285" s="11" t="s">
        <v>164</v>
      </c>
      <c r="G285" s="9" t="s">
        <v>34</v>
      </c>
      <c r="H285" s="11" t="s">
        <v>896</v>
      </c>
      <c r="I285" s="11" t="s">
        <v>36</v>
      </c>
      <c r="J285" s="29">
        <v>9.98</v>
      </c>
      <c r="K285" s="29"/>
      <c r="L285" s="73">
        <v>9.98</v>
      </c>
      <c r="M285" s="29"/>
      <c r="N285" s="29"/>
      <c r="O285" s="29"/>
      <c r="P285" s="29">
        <v>9.98</v>
      </c>
      <c r="Q285" s="62">
        <v>35</v>
      </c>
      <c r="R285" s="56">
        <v>85</v>
      </c>
      <c r="S285" s="11" t="s">
        <v>897</v>
      </c>
      <c r="T285" s="11" t="s">
        <v>36</v>
      </c>
      <c r="U285" s="11" t="s">
        <v>337</v>
      </c>
      <c r="V285" s="50" t="s">
        <v>338</v>
      </c>
      <c r="W285" s="23" t="s">
        <v>40</v>
      </c>
    </row>
    <row r="286" ht="48" spans="1:23">
      <c r="A286" s="29"/>
      <c r="B286" s="11" t="s">
        <v>898</v>
      </c>
      <c r="C286" s="27" t="s">
        <v>295</v>
      </c>
      <c r="D286" s="11" t="s">
        <v>296</v>
      </c>
      <c r="E286" s="11" t="s">
        <v>887</v>
      </c>
      <c r="F286" s="11" t="s">
        <v>899</v>
      </c>
      <c r="G286" s="9" t="s">
        <v>34</v>
      </c>
      <c r="H286" s="11" t="s">
        <v>794</v>
      </c>
      <c r="I286" s="11" t="s">
        <v>36</v>
      </c>
      <c r="J286" s="29">
        <v>23.436</v>
      </c>
      <c r="K286" s="29"/>
      <c r="L286" s="73">
        <v>23.436</v>
      </c>
      <c r="M286" s="29"/>
      <c r="N286" s="29"/>
      <c r="O286" s="29"/>
      <c r="P286" s="29">
        <v>23.436</v>
      </c>
      <c r="Q286" s="70">
        <v>90</v>
      </c>
      <c r="R286" s="71">
        <v>184</v>
      </c>
      <c r="S286" s="11" t="s">
        <v>795</v>
      </c>
      <c r="T286" s="11" t="s">
        <v>36</v>
      </c>
      <c r="U286" s="11" t="s">
        <v>337</v>
      </c>
      <c r="V286" s="50" t="s">
        <v>338</v>
      </c>
      <c r="W286" s="23" t="s">
        <v>40</v>
      </c>
    </row>
    <row r="287" ht="48" spans="1:23">
      <c r="A287" s="29"/>
      <c r="B287" s="11" t="s">
        <v>900</v>
      </c>
      <c r="C287" s="27" t="s">
        <v>295</v>
      </c>
      <c r="D287" s="11" t="s">
        <v>296</v>
      </c>
      <c r="E287" s="11" t="s">
        <v>887</v>
      </c>
      <c r="F287" s="11" t="s">
        <v>901</v>
      </c>
      <c r="G287" s="9" t="s">
        <v>34</v>
      </c>
      <c r="H287" s="11" t="s">
        <v>902</v>
      </c>
      <c r="I287" s="11" t="s">
        <v>36</v>
      </c>
      <c r="J287" s="29">
        <v>9.452</v>
      </c>
      <c r="K287" s="29"/>
      <c r="L287" s="73">
        <v>9.452</v>
      </c>
      <c r="M287" s="29"/>
      <c r="N287" s="29"/>
      <c r="O287" s="29"/>
      <c r="P287" s="29">
        <v>9.452</v>
      </c>
      <c r="Q287" s="70">
        <v>39</v>
      </c>
      <c r="R287" s="71">
        <v>75</v>
      </c>
      <c r="S287" s="11" t="s">
        <v>903</v>
      </c>
      <c r="T287" s="11" t="s">
        <v>36</v>
      </c>
      <c r="U287" s="11" t="s">
        <v>337</v>
      </c>
      <c r="V287" s="50" t="s">
        <v>338</v>
      </c>
      <c r="W287" s="23" t="s">
        <v>40</v>
      </c>
    </row>
    <row r="288" ht="48" spans="1:23">
      <c r="A288" s="29"/>
      <c r="B288" s="11" t="s">
        <v>904</v>
      </c>
      <c r="C288" s="27" t="s">
        <v>295</v>
      </c>
      <c r="D288" s="11" t="s">
        <v>296</v>
      </c>
      <c r="E288" s="11" t="s">
        <v>887</v>
      </c>
      <c r="F288" s="11" t="s">
        <v>166</v>
      </c>
      <c r="G288" s="9" t="s">
        <v>34</v>
      </c>
      <c r="H288" s="11" t="s">
        <v>905</v>
      </c>
      <c r="I288" s="11" t="s">
        <v>36</v>
      </c>
      <c r="J288" s="29">
        <v>18.8</v>
      </c>
      <c r="K288" s="29"/>
      <c r="L288" s="73">
        <v>18.8</v>
      </c>
      <c r="M288" s="29"/>
      <c r="N288" s="29"/>
      <c r="O288" s="29"/>
      <c r="P288" s="29">
        <v>18.8</v>
      </c>
      <c r="Q288" s="70">
        <v>69</v>
      </c>
      <c r="R288" s="71">
        <v>182</v>
      </c>
      <c r="S288" s="11" t="s">
        <v>906</v>
      </c>
      <c r="T288" s="11" t="s">
        <v>36</v>
      </c>
      <c r="U288" s="11" t="s">
        <v>337</v>
      </c>
      <c r="V288" s="50" t="s">
        <v>338</v>
      </c>
      <c r="W288" s="23" t="s">
        <v>40</v>
      </c>
    </row>
    <row r="289" ht="48" spans="1:23">
      <c r="A289" s="29"/>
      <c r="B289" s="11" t="s">
        <v>907</v>
      </c>
      <c r="C289" s="27" t="s">
        <v>295</v>
      </c>
      <c r="D289" s="11" t="s">
        <v>296</v>
      </c>
      <c r="E289" s="11" t="s">
        <v>887</v>
      </c>
      <c r="F289" s="11" t="s">
        <v>908</v>
      </c>
      <c r="G289" s="9" t="s">
        <v>34</v>
      </c>
      <c r="H289" s="11" t="s">
        <v>349</v>
      </c>
      <c r="I289" s="11" t="s">
        <v>36</v>
      </c>
      <c r="J289" s="29">
        <v>14.32</v>
      </c>
      <c r="K289" s="29"/>
      <c r="L289" s="73">
        <v>14.32</v>
      </c>
      <c r="M289" s="29"/>
      <c r="N289" s="29"/>
      <c r="O289" s="29"/>
      <c r="P289" s="29">
        <v>14.32</v>
      </c>
      <c r="Q289" s="70">
        <v>54</v>
      </c>
      <c r="R289" s="71">
        <v>118</v>
      </c>
      <c r="S289" s="11" t="s">
        <v>350</v>
      </c>
      <c r="T289" s="11" t="s">
        <v>36</v>
      </c>
      <c r="U289" s="11" t="s">
        <v>337</v>
      </c>
      <c r="V289" s="50" t="s">
        <v>338</v>
      </c>
      <c r="W289" s="23" t="s">
        <v>40</v>
      </c>
    </row>
    <row r="290" ht="48" spans="1:23">
      <c r="A290" s="29"/>
      <c r="B290" s="11" t="s">
        <v>909</v>
      </c>
      <c r="C290" s="27" t="s">
        <v>295</v>
      </c>
      <c r="D290" s="11" t="s">
        <v>296</v>
      </c>
      <c r="E290" s="11" t="s">
        <v>887</v>
      </c>
      <c r="F290" s="11" t="s">
        <v>168</v>
      </c>
      <c r="G290" s="9" t="s">
        <v>34</v>
      </c>
      <c r="H290" s="11" t="s">
        <v>902</v>
      </c>
      <c r="I290" s="11" t="s">
        <v>36</v>
      </c>
      <c r="J290" s="29">
        <v>10.7</v>
      </c>
      <c r="K290" s="29"/>
      <c r="L290" s="73">
        <v>10.7</v>
      </c>
      <c r="M290" s="29"/>
      <c r="N290" s="29"/>
      <c r="O290" s="29"/>
      <c r="P290" s="29">
        <v>10.7</v>
      </c>
      <c r="Q290" s="70">
        <v>39</v>
      </c>
      <c r="R290" s="71">
        <v>85</v>
      </c>
      <c r="S290" s="11" t="s">
        <v>903</v>
      </c>
      <c r="T290" s="11" t="s">
        <v>36</v>
      </c>
      <c r="U290" s="11" t="s">
        <v>337</v>
      </c>
      <c r="V290" s="50" t="s">
        <v>338</v>
      </c>
      <c r="W290" s="23" t="s">
        <v>40</v>
      </c>
    </row>
    <row r="291" ht="48" spans="1:23">
      <c r="A291" s="29"/>
      <c r="B291" s="11" t="s">
        <v>910</v>
      </c>
      <c r="C291" s="27" t="s">
        <v>295</v>
      </c>
      <c r="D291" s="11" t="s">
        <v>296</v>
      </c>
      <c r="E291" s="11" t="s">
        <v>887</v>
      </c>
      <c r="F291" s="11" t="s">
        <v>170</v>
      </c>
      <c r="G291" s="9" t="s">
        <v>34</v>
      </c>
      <c r="H291" s="11" t="s">
        <v>835</v>
      </c>
      <c r="I291" s="11" t="s">
        <v>36</v>
      </c>
      <c r="J291" s="29">
        <v>12.034</v>
      </c>
      <c r="K291" s="29"/>
      <c r="L291" s="73">
        <v>12.034</v>
      </c>
      <c r="M291" s="29"/>
      <c r="N291" s="29"/>
      <c r="O291" s="29"/>
      <c r="P291" s="29">
        <v>12.034</v>
      </c>
      <c r="Q291" s="70">
        <v>43</v>
      </c>
      <c r="R291" s="71">
        <v>99</v>
      </c>
      <c r="S291" s="11" t="s">
        <v>836</v>
      </c>
      <c r="T291" s="11" t="s">
        <v>36</v>
      </c>
      <c r="U291" s="11" t="s">
        <v>337</v>
      </c>
      <c r="V291" s="50" t="s">
        <v>338</v>
      </c>
      <c r="W291" s="23" t="s">
        <v>40</v>
      </c>
    </row>
    <row r="292" ht="48" spans="1:23">
      <c r="A292" s="29"/>
      <c r="B292" s="11" t="s">
        <v>911</v>
      </c>
      <c r="C292" s="27" t="s">
        <v>295</v>
      </c>
      <c r="D292" s="11" t="s">
        <v>296</v>
      </c>
      <c r="E292" s="11" t="s">
        <v>887</v>
      </c>
      <c r="F292" s="11" t="s">
        <v>174</v>
      </c>
      <c r="G292" s="9" t="s">
        <v>34</v>
      </c>
      <c r="H292" s="11" t="s">
        <v>709</v>
      </c>
      <c r="I292" s="11" t="s">
        <v>36</v>
      </c>
      <c r="J292" s="29">
        <v>15.7</v>
      </c>
      <c r="K292" s="29"/>
      <c r="L292" s="73">
        <v>15.7</v>
      </c>
      <c r="M292" s="29"/>
      <c r="N292" s="29"/>
      <c r="O292" s="29"/>
      <c r="P292" s="29">
        <v>15.7</v>
      </c>
      <c r="Q292" s="70">
        <v>58</v>
      </c>
      <c r="R292" s="71">
        <v>140</v>
      </c>
      <c r="S292" s="11" t="s">
        <v>710</v>
      </c>
      <c r="T292" s="11" t="s">
        <v>36</v>
      </c>
      <c r="U292" s="11" t="s">
        <v>337</v>
      </c>
      <c r="V292" s="50" t="s">
        <v>338</v>
      </c>
      <c r="W292" s="23" t="s">
        <v>40</v>
      </c>
    </row>
    <row r="293" ht="48" spans="1:23">
      <c r="A293" s="29"/>
      <c r="B293" s="11" t="s">
        <v>912</v>
      </c>
      <c r="C293" s="27" t="s">
        <v>295</v>
      </c>
      <c r="D293" s="11" t="s">
        <v>296</v>
      </c>
      <c r="E293" s="11" t="s">
        <v>887</v>
      </c>
      <c r="F293" s="11" t="s">
        <v>913</v>
      </c>
      <c r="G293" s="9" t="s">
        <v>34</v>
      </c>
      <c r="H293" s="11" t="s">
        <v>531</v>
      </c>
      <c r="I293" s="11" t="s">
        <v>36</v>
      </c>
      <c r="J293" s="29">
        <v>9.36</v>
      </c>
      <c r="K293" s="29"/>
      <c r="L293" s="73">
        <v>9.36</v>
      </c>
      <c r="M293" s="29"/>
      <c r="N293" s="29"/>
      <c r="O293" s="29"/>
      <c r="P293" s="29">
        <v>9.36</v>
      </c>
      <c r="Q293" s="70">
        <v>36</v>
      </c>
      <c r="R293" s="71">
        <v>93</v>
      </c>
      <c r="S293" s="11" t="s">
        <v>532</v>
      </c>
      <c r="T293" s="11" t="s">
        <v>36</v>
      </c>
      <c r="U293" s="11" t="s">
        <v>337</v>
      </c>
      <c r="V293" s="50" t="s">
        <v>338</v>
      </c>
      <c r="W293" s="23" t="s">
        <v>40</v>
      </c>
    </row>
    <row r="294" ht="48" spans="1:23">
      <c r="A294" s="29"/>
      <c r="B294" s="11" t="s">
        <v>914</v>
      </c>
      <c r="C294" s="27" t="s">
        <v>295</v>
      </c>
      <c r="D294" s="11" t="s">
        <v>296</v>
      </c>
      <c r="E294" s="11" t="s">
        <v>887</v>
      </c>
      <c r="F294" s="11" t="s">
        <v>176</v>
      </c>
      <c r="G294" s="9" t="s">
        <v>34</v>
      </c>
      <c r="H294" s="11" t="s">
        <v>847</v>
      </c>
      <c r="I294" s="11" t="s">
        <v>36</v>
      </c>
      <c r="J294" s="29">
        <v>20.644</v>
      </c>
      <c r="K294" s="29"/>
      <c r="L294" s="73">
        <v>20.644</v>
      </c>
      <c r="M294" s="29"/>
      <c r="N294" s="29"/>
      <c r="O294" s="29"/>
      <c r="P294" s="29">
        <v>20.644</v>
      </c>
      <c r="Q294" s="70">
        <v>79</v>
      </c>
      <c r="R294" s="71">
        <v>184</v>
      </c>
      <c r="S294" s="11" t="s">
        <v>848</v>
      </c>
      <c r="T294" s="11" t="s">
        <v>36</v>
      </c>
      <c r="U294" s="11" t="s">
        <v>337</v>
      </c>
      <c r="V294" s="50" t="s">
        <v>338</v>
      </c>
      <c r="W294" s="23" t="s">
        <v>40</v>
      </c>
    </row>
    <row r="295" ht="48" spans="1:23">
      <c r="A295" s="29"/>
      <c r="B295" s="11" t="s">
        <v>915</v>
      </c>
      <c r="C295" s="27" t="s">
        <v>295</v>
      </c>
      <c r="D295" s="11" t="s">
        <v>296</v>
      </c>
      <c r="E295" s="11" t="s">
        <v>887</v>
      </c>
      <c r="F295" s="11" t="s">
        <v>178</v>
      </c>
      <c r="G295" s="9" t="s">
        <v>34</v>
      </c>
      <c r="H295" s="11" t="s">
        <v>892</v>
      </c>
      <c r="I295" s="11" t="s">
        <v>36</v>
      </c>
      <c r="J295" s="29">
        <v>8.46</v>
      </c>
      <c r="K295" s="29"/>
      <c r="L295" s="73">
        <v>8.46</v>
      </c>
      <c r="M295" s="29"/>
      <c r="N295" s="29"/>
      <c r="O295" s="29"/>
      <c r="P295" s="29">
        <v>8.46</v>
      </c>
      <c r="Q295" s="70">
        <v>30</v>
      </c>
      <c r="R295" s="71">
        <v>58</v>
      </c>
      <c r="S295" s="11" t="s">
        <v>893</v>
      </c>
      <c r="T295" s="11" t="s">
        <v>36</v>
      </c>
      <c r="U295" s="11" t="s">
        <v>337</v>
      </c>
      <c r="V295" s="50" t="s">
        <v>338</v>
      </c>
      <c r="W295" s="23" t="s">
        <v>40</v>
      </c>
    </row>
    <row r="296" ht="48" spans="1:23">
      <c r="A296" s="29"/>
      <c r="B296" s="11" t="s">
        <v>916</v>
      </c>
      <c r="C296" s="27" t="s">
        <v>295</v>
      </c>
      <c r="D296" s="11" t="s">
        <v>296</v>
      </c>
      <c r="E296" s="11" t="s">
        <v>917</v>
      </c>
      <c r="F296" s="11" t="s">
        <v>918</v>
      </c>
      <c r="G296" s="9" t="s">
        <v>34</v>
      </c>
      <c r="H296" s="11" t="s">
        <v>388</v>
      </c>
      <c r="I296" s="11" t="s">
        <v>36</v>
      </c>
      <c r="J296" s="29">
        <v>11.3</v>
      </c>
      <c r="K296" s="29"/>
      <c r="L296" s="37">
        <v>11.3</v>
      </c>
      <c r="M296" s="29"/>
      <c r="N296" s="29"/>
      <c r="O296" s="29"/>
      <c r="P296" s="29">
        <v>11.3</v>
      </c>
      <c r="Q296" s="9">
        <v>49</v>
      </c>
      <c r="R296" s="22">
        <v>107</v>
      </c>
      <c r="S296" s="11" t="s">
        <v>389</v>
      </c>
      <c r="T296" s="11" t="s">
        <v>36</v>
      </c>
      <c r="U296" s="11" t="s">
        <v>337</v>
      </c>
      <c r="V296" s="50" t="s">
        <v>338</v>
      </c>
      <c r="W296" s="23" t="s">
        <v>40</v>
      </c>
    </row>
    <row r="297" ht="48" spans="1:23">
      <c r="A297" s="29"/>
      <c r="B297" s="11" t="s">
        <v>919</v>
      </c>
      <c r="C297" s="27" t="s">
        <v>295</v>
      </c>
      <c r="D297" s="11" t="s">
        <v>296</v>
      </c>
      <c r="E297" s="11" t="s">
        <v>917</v>
      </c>
      <c r="F297" s="11" t="s">
        <v>920</v>
      </c>
      <c r="G297" s="9" t="s">
        <v>34</v>
      </c>
      <c r="H297" s="11" t="s">
        <v>517</v>
      </c>
      <c r="I297" s="11" t="s">
        <v>36</v>
      </c>
      <c r="J297" s="29">
        <v>19.496</v>
      </c>
      <c r="K297" s="29"/>
      <c r="L297" s="59">
        <v>19.496</v>
      </c>
      <c r="M297" s="29"/>
      <c r="N297" s="29"/>
      <c r="O297" s="29"/>
      <c r="P297" s="29">
        <v>19.496</v>
      </c>
      <c r="Q297" s="64">
        <v>77</v>
      </c>
      <c r="R297" s="66">
        <v>216</v>
      </c>
      <c r="S297" s="11" t="s">
        <v>518</v>
      </c>
      <c r="T297" s="11" t="s">
        <v>36</v>
      </c>
      <c r="U297" s="11" t="s">
        <v>337</v>
      </c>
      <c r="V297" s="50" t="s">
        <v>338</v>
      </c>
      <c r="W297" s="23" t="s">
        <v>40</v>
      </c>
    </row>
    <row r="298" ht="48" spans="1:23">
      <c r="A298" s="29"/>
      <c r="B298" s="11" t="s">
        <v>921</v>
      </c>
      <c r="C298" s="27" t="s">
        <v>295</v>
      </c>
      <c r="D298" s="11" t="s">
        <v>296</v>
      </c>
      <c r="E298" s="11" t="s">
        <v>917</v>
      </c>
      <c r="F298" s="11" t="s">
        <v>922</v>
      </c>
      <c r="G298" s="9" t="s">
        <v>34</v>
      </c>
      <c r="H298" s="57" t="s">
        <v>584</v>
      </c>
      <c r="I298" s="58" t="s">
        <v>36</v>
      </c>
      <c r="J298" s="29">
        <v>23.62</v>
      </c>
      <c r="K298" s="29"/>
      <c r="L298" s="59">
        <v>23.62</v>
      </c>
      <c r="M298" s="29"/>
      <c r="N298" s="29"/>
      <c r="O298" s="29"/>
      <c r="P298" s="29">
        <v>23.62</v>
      </c>
      <c r="Q298" s="64">
        <v>95</v>
      </c>
      <c r="R298" s="66">
        <v>243</v>
      </c>
      <c r="S298" s="11" t="s">
        <v>585</v>
      </c>
      <c r="T298" s="11" t="s">
        <v>36</v>
      </c>
      <c r="U298" s="11" t="s">
        <v>337</v>
      </c>
      <c r="V298" s="50" t="s">
        <v>338</v>
      </c>
      <c r="W298" s="23" t="s">
        <v>40</v>
      </c>
    </row>
    <row r="299" ht="48" spans="1:23">
      <c r="A299" s="29"/>
      <c r="B299" s="11" t="s">
        <v>923</v>
      </c>
      <c r="C299" s="27" t="s">
        <v>295</v>
      </c>
      <c r="D299" s="11" t="s">
        <v>296</v>
      </c>
      <c r="E299" s="11" t="s">
        <v>917</v>
      </c>
      <c r="F299" s="11" t="s">
        <v>924</v>
      </c>
      <c r="G299" s="9" t="s">
        <v>34</v>
      </c>
      <c r="H299" s="11" t="s">
        <v>422</v>
      </c>
      <c r="I299" s="11" t="s">
        <v>36</v>
      </c>
      <c r="J299" s="29">
        <v>15.24</v>
      </c>
      <c r="K299" s="29"/>
      <c r="L299" s="37">
        <v>15.24</v>
      </c>
      <c r="M299" s="29"/>
      <c r="N299" s="29"/>
      <c r="O299" s="29"/>
      <c r="P299" s="29">
        <v>15.24</v>
      </c>
      <c r="Q299" s="9">
        <v>57</v>
      </c>
      <c r="R299" s="22">
        <v>153</v>
      </c>
      <c r="S299" s="11" t="s">
        <v>423</v>
      </c>
      <c r="T299" s="11" t="s">
        <v>36</v>
      </c>
      <c r="U299" s="11" t="s">
        <v>337</v>
      </c>
      <c r="V299" s="50" t="s">
        <v>338</v>
      </c>
      <c r="W299" s="23" t="s">
        <v>40</v>
      </c>
    </row>
    <row r="300" ht="48" spans="1:23">
      <c r="A300" s="29"/>
      <c r="B300" s="11" t="s">
        <v>925</v>
      </c>
      <c r="C300" s="27" t="s">
        <v>295</v>
      </c>
      <c r="D300" s="11" t="s">
        <v>296</v>
      </c>
      <c r="E300" s="11" t="s">
        <v>917</v>
      </c>
      <c r="F300" s="11" t="s">
        <v>926</v>
      </c>
      <c r="G300" s="9" t="s">
        <v>34</v>
      </c>
      <c r="H300" s="11" t="s">
        <v>556</v>
      </c>
      <c r="I300" s="11" t="s">
        <v>36</v>
      </c>
      <c r="J300" s="29">
        <v>14.976</v>
      </c>
      <c r="K300" s="29"/>
      <c r="L300" s="37">
        <v>14.976</v>
      </c>
      <c r="M300" s="29"/>
      <c r="N300" s="29"/>
      <c r="O300" s="29"/>
      <c r="P300" s="29">
        <v>14.976</v>
      </c>
      <c r="Q300" s="9">
        <v>62</v>
      </c>
      <c r="R300" s="22">
        <v>170</v>
      </c>
      <c r="S300" s="11" t="s">
        <v>557</v>
      </c>
      <c r="T300" s="11" t="s">
        <v>36</v>
      </c>
      <c r="U300" s="11" t="s">
        <v>337</v>
      </c>
      <c r="V300" s="50" t="s">
        <v>338</v>
      </c>
      <c r="W300" s="23" t="s">
        <v>40</v>
      </c>
    </row>
    <row r="301" ht="48" spans="1:23">
      <c r="A301" s="29"/>
      <c r="B301" s="11" t="s">
        <v>927</v>
      </c>
      <c r="C301" s="27" t="s">
        <v>295</v>
      </c>
      <c r="D301" s="11" t="s">
        <v>296</v>
      </c>
      <c r="E301" s="11" t="s">
        <v>917</v>
      </c>
      <c r="F301" s="11" t="s">
        <v>928</v>
      </c>
      <c r="G301" s="9" t="s">
        <v>34</v>
      </c>
      <c r="H301" s="57" t="s">
        <v>835</v>
      </c>
      <c r="I301" s="58" t="s">
        <v>36</v>
      </c>
      <c r="J301" s="29">
        <v>10.364</v>
      </c>
      <c r="K301" s="29"/>
      <c r="L301" s="59">
        <v>10.364</v>
      </c>
      <c r="M301" s="29"/>
      <c r="N301" s="29"/>
      <c r="O301" s="29"/>
      <c r="P301" s="29">
        <v>10.364</v>
      </c>
      <c r="Q301" s="64">
        <v>43</v>
      </c>
      <c r="R301" s="66">
        <v>108</v>
      </c>
      <c r="S301" s="11" t="s">
        <v>836</v>
      </c>
      <c r="T301" s="11" t="s">
        <v>36</v>
      </c>
      <c r="U301" s="11" t="s">
        <v>337</v>
      </c>
      <c r="V301" s="50" t="s">
        <v>338</v>
      </c>
      <c r="W301" s="23" t="s">
        <v>40</v>
      </c>
    </row>
    <row r="302" ht="48" spans="1:23">
      <c r="A302" s="29"/>
      <c r="B302" s="11" t="s">
        <v>929</v>
      </c>
      <c r="C302" s="27" t="s">
        <v>295</v>
      </c>
      <c r="D302" s="11" t="s">
        <v>296</v>
      </c>
      <c r="E302" s="11" t="s">
        <v>917</v>
      </c>
      <c r="F302" s="11" t="s">
        <v>930</v>
      </c>
      <c r="G302" s="9" t="s">
        <v>34</v>
      </c>
      <c r="H302" s="11" t="s">
        <v>835</v>
      </c>
      <c r="I302" s="11" t="s">
        <v>36</v>
      </c>
      <c r="J302" s="29">
        <v>11.08</v>
      </c>
      <c r="K302" s="29"/>
      <c r="L302" s="59">
        <v>11.08</v>
      </c>
      <c r="M302" s="29"/>
      <c r="N302" s="29"/>
      <c r="O302" s="29"/>
      <c r="P302" s="29">
        <v>11.08</v>
      </c>
      <c r="Q302" s="62">
        <v>43</v>
      </c>
      <c r="R302" s="63">
        <v>108</v>
      </c>
      <c r="S302" s="11" t="s">
        <v>836</v>
      </c>
      <c r="T302" s="11" t="s">
        <v>36</v>
      </c>
      <c r="U302" s="11" t="s">
        <v>337</v>
      </c>
      <c r="V302" s="50" t="s">
        <v>338</v>
      </c>
      <c r="W302" s="23" t="s">
        <v>40</v>
      </c>
    </row>
    <row r="303" ht="48" spans="1:23">
      <c r="A303" s="29"/>
      <c r="B303" s="11" t="s">
        <v>931</v>
      </c>
      <c r="C303" s="27" t="s">
        <v>295</v>
      </c>
      <c r="D303" s="11" t="s">
        <v>296</v>
      </c>
      <c r="E303" s="11" t="s">
        <v>917</v>
      </c>
      <c r="F303" s="11" t="s">
        <v>932</v>
      </c>
      <c r="G303" s="9" t="s">
        <v>34</v>
      </c>
      <c r="H303" s="11" t="s">
        <v>642</v>
      </c>
      <c r="I303" s="11" t="s">
        <v>36</v>
      </c>
      <c r="J303" s="29">
        <v>6.24</v>
      </c>
      <c r="K303" s="29"/>
      <c r="L303" s="37">
        <v>6.24</v>
      </c>
      <c r="M303" s="29"/>
      <c r="N303" s="29"/>
      <c r="O303" s="29"/>
      <c r="P303" s="29">
        <v>6.24</v>
      </c>
      <c r="Q303" s="9">
        <v>26</v>
      </c>
      <c r="R303" s="22">
        <v>65</v>
      </c>
      <c r="S303" s="11" t="s">
        <v>643</v>
      </c>
      <c r="T303" s="11" t="s">
        <v>36</v>
      </c>
      <c r="U303" s="11" t="s">
        <v>337</v>
      </c>
      <c r="V303" s="50" t="s">
        <v>338</v>
      </c>
      <c r="W303" s="23" t="s">
        <v>40</v>
      </c>
    </row>
    <row r="304" ht="48" spans="1:23">
      <c r="A304" s="29"/>
      <c r="B304" s="11" t="s">
        <v>933</v>
      </c>
      <c r="C304" s="27" t="s">
        <v>295</v>
      </c>
      <c r="D304" s="11" t="s">
        <v>296</v>
      </c>
      <c r="E304" s="11" t="s">
        <v>917</v>
      </c>
      <c r="F304" s="11" t="s">
        <v>934</v>
      </c>
      <c r="G304" s="9" t="s">
        <v>34</v>
      </c>
      <c r="H304" s="57" t="s">
        <v>552</v>
      </c>
      <c r="I304" s="58" t="s">
        <v>36</v>
      </c>
      <c r="J304" s="29">
        <v>13</v>
      </c>
      <c r="K304" s="29"/>
      <c r="L304" s="59">
        <v>13</v>
      </c>
      <c r="M304" s="29"/>
      <c r="N304" s="29"/>
      <c r="O304" s="29"/>
      <c r="P304" s="29">
        <v>13</v>
      </c>
      <c r="Q304" s="64">
        <v>50</v>
      </c>
      <c r="R304" s="66">
        <v>110</v>
      </c>
      <c r="S304" s="11" t="s">
        <v>553</v>
      </c>
      <c r="T304" s="11" t="s">
        <v>36</v>
      </c>
      <c r="U304" s="11" t="s">
        <v>337</v>
      </c>
      <c r="V304" s="50" t="s">
        <v>338</v>
      </c>
      <c r="W304" s="23" t="s">
        <v>40</v>
      </c>
    </row>
    <row r="305" ht="48" spans="1:23">
      <c r="A305" s="29"/>
      <c r="B305" s="11" t="s">
        <v>935</v>
      </c>
      <c r="C305" s="27" t="s">
        <v>295</v>
      </c>
      <c r="D305" s="11" t="s">
        <v>296</v>
      </c>
      <c r="E305" s="11" t="s">
        <v>917</v>
      </c>
      <c r="F305" s="11" t="s">
        <v>936</v>
      </c>
      <c r="G305" s="9" t="s">
        <v>34</v>
      </c>
      <c r="H305" s="11" t="s">
        <v>748</v>
      </c>
      <c r="I305" s="11" t="s">
        <v>36</v>
      </c>
      <c r="J305" s="29">
        <v>11.232</v>
      </c>
      <c r="K305" s="29"/>
      <c r="L305" s="37">
        <v>11.232</v>
      </c>
      <c r="M305" s="29"/>
      <c r="N305" s="29"/>
      <c r="O305" s="29"/>
      <c r="P305" s="29">
        <v>11.232</v>
      </c>
      <c r="Q305" s="9">
        <v>48</v>
      </c>
      <c r="R305" s="22">
        <v>104</v>
      </c>
      <c r="S305" s="11" t="s">
        <v>749</v>
      </c>
      <c r="T305" s="11" t="s">
        <v>36</v>
      </c>
      <c r="U305" s="11" t="s">
        <v>337</v>
      </c>
      <c r="V305" s="50" t="s">
        <v>338</v>
      </c>
      <c r="W305" s="23" t="s">
        <v>40</v>
      </c>
    </row>
    <row r="306" ht="48" spans="1:23">
      <c r="A306" s="29"/>
      <c r="B306" s="11" t="s">
        <v>937</v>
      </c>
      <c r="C306" s="27" t="s">
        <v>295</v>
      </c>
      <c r="D306" s="11" t="s">
        <v>296</v>
      </c>
      <c r="E306" s="11" t="s">
        <v>917</v>
      </c>
      <c r="F306" s="11" t="s">
        <v>938</v>
      </c>
      <c r="G306" s="9" t="s">
        <v>34</v>
      </c>
      <c r="H306" s="57" t="s">
        <v>524</v>
      </c>
      <c r="I306" s="58" t="s">
        <v>36</v>
      </c>
      <c r="J306" s="29">
        <v>16.66</v>
      </c>
      <c r="K306" s="29"/>
      <c r="L306" s="59">
        <v>16.66</v>
      </c>
      <c r="M306" s="29"/>
      <c r="N306" s="29"/>
      <c r="O306" s="29"/>
      <c r="P306" s="29">
        <v>16.66</v>
      </c>
      <c r="Q306" s="64">
        <v>63</v>
      </c>
      <c r="R306" s="66">
        <v>135</v>
      </c>
      <c r="S306" s="11" t="s">
        <v>525</v>
      </c>
      <c r="T306" s="11" t="s">
        <v>36</v>
      </c>
      <c r="U306" s="11" t="s">
        <v>337</v>
      </c>
      <c r="V306" s="50" t="s">
        <v>338</v>
      </c>
      <c r="W306" s="23" t="s">
        <v>40</v>
      </c>
    </row>
    <row r="307" ht="48" spans="1:23">
      <c r="A307" s="29"/>
      <c r="B307" s="11" t="s">
        <v>939</v>
      </c>
      <c r="C307" s="27" t="s">
        <v>295</v>
      </c>
      <c r="D307" s="11" t="s">
        <v>296</v>
      </c>
      <c r="E307" s="11" t="s">
        <v>917</v>
      </c>
      <c r="F307" s="11" t="s">
        <v>940</v>
      </c>
      <c r="G307" s="9" t="s">
        <v>34</v>
      </c>
      <c r="H307" s="11" t="s">
        <v>422</v>
      </c>
      <c r="I307" s="11" t="s">
        <v>36</v>
      </c>
      <c r="J307" s="29">
        <v>14.54</v>
      </c>
      <c r="K307" s="29"/>
      <c r="L307" s="37">
        <v>14.54</v>
      </c>
      <c r="M307" s="29"/>
      <c r="N307" s="29"/>
      <c r="O307" s="29"/>
      <c r="P307" s="29">
        <v>14.54</v>
      </c>
      <c r="Q307" s="9">
        <v>57</v>
      </c>
      <c r="R307" s="22">
        <v>124</v>
      </c>
      <c r="S307" s="11" t="s">
        <v>423</v>
      </c>
      <c r="T307" s="11" t="s">
        <v>36</v>
      </c>
      <c r="U307" s="11" t="s">
        <v>337</v>
      </c>
      <c r="V307" s="50" t="s">
        <v>338</v>
      </c>
      <c r="W307" s="23" t="s">
        <v>40</v>
      </c>
    </row>
    <row r="308" ht="48" spans="1:23">
      <c r="A308" s="29"/>
      <c r="B308" s="11" t="s">
        <v>941</v>
      </c>
      <c r="C308" s="27" t="s">
        <v>295</v>
      </c>
      <c r="D308" s="11" t="s">
        <v>296</v>
      </c>
      <c r="E308" s="11" t="s">
        <v>917</v>
      </c>
      <c r="F308" s="11" t="s">
        <v>942</v>
      </c>
      <c r="G308" s="9" t="s">
        <v>34</v>
      </c>
      <c r="H308" s="11" t="s">
        <v>681</v>
      </c>
      <c r="I308" s="11" t="s">
        <v>36</v>
      </c>
      <c r="J308" s="29">
        <v>16.72</v>
      </c>
      <c r="K308" s="29"/>
      <c r="L308" s="59">
        <v>16.72</v>
      </c>
      <c r="M308" s="29"/>
      <c r="N308" s="29"/>
      <c r="O308" s="29"/>
      <c r="P308" s="29">
        <v>16.72</v>
      </c>
      <c r="Q308" s="9">
        <v>65</v>
      </c>
      <c r="R308" s="22">
        <v>151</v>
      </c>
      <c r="S308" s="11" t="s">
        <v>682</v>
      </c>
      <c r="T308" s="11" t="s">
        <v>36</v>
      </c>
      <c r="U308" s="11" t="s">
        <v>337</v>
      </c>
      <c r="V308" s="50" t="s">
        <v>338</v>
      </c>
      <c r="W308" s="23" t="s">
        <v>40</v>
      </c>
    </row>
    <row r="309" ht="48" spans="1:23">
      <c r="A309" s="29"/>
      <c r="B309" s="11" t="s">
        <v>943</v>
      </c>
      <c r="C309" s="27" t="s">
        <v>295</v>
      </c>
      <c r="D309" s="11" t="s">
        <v>296</v>
      </c>
      <c r="E309" s="11" t="s">
        <v>917</v>
      </c>
      <c r="F309" s="11" t="s">
        <v>944</v>
      </c>
      <c r="G309" s="9" t="s">
        <v>34</v>
      </c>
      <c r="H309" s="11" t="s">
        <v>369</v>
      </c>
      <c r="I309" s="11" t="s">
        <v>36</v>
      </c>
      <c r="J309" s="29">
        <v>9.05</v>
      </c>
      <c r="K309" s="29"/>
      <c r="L309" s="37">
        <v>9.05</v>
      </c>
      <c r="M309" s="29"/>
      <c r="N309" s="29"/>
      <c r="O309" s="29"/>
      <c r="P309" s="29">
        <v>9.05</v>
      </c>
      <c r="Q309" s="9">
        <v>42</v>
      </c>
      <c r="R309" s="22">
        <v>92</v>
      </c>
      <c r="S309" s="11" t="s">
        <v>370</v>
      </c>
      <c r="T309" s="11" t="s">
        <v>36</v>
      </c>
      <c r="U309" s="11" t="s">
        <v>337</v>
      </c>
      <c r="V309" s="50" t="s">
        <v>338</v>
      </c>
      <c r="W309" s="23" t="s">
        <v>40</v>
      </c>
    </row>
    <row r="310" ht="48" spans="1:23">
      <c r="A310" s="29"/>
      <c r="B310" s="11" t="s">
        <v>945</v>
      </c>
      <c r="C310" s="27" t="s">
        <v>295</v>
      </c>
      <c r="D310" s="11" t="s">
        <v>296</v>
      </c>
      <c r="E310" s="35" t="s">
        <v>946</v>
      </c>
      <c r="F310" s="11" t="s">
        <v>183</v>
      </c>
      <c r="G310" s="9" t="s">
        <v>34</v>
      </c>
      <c r="H310" s="35" t="s">
        <v>630</v>
      </c>
      <c r="I310" s="45" t="s">
        <v>36</v>
      </c>
      <c r="J310" s="29">
        <v>2.9</v>
      </c>
      <c r="K310" s="29"/>
      <c r="L310" s="46">
        <v>2.9</v>
      </c>
      <c r="M310" s="29"/>
      <c r="N310" s="29"/>
      <c r="O310" s="29"/>
      <c r="P310" s="29">
        <v>2.9</v>
      </c>
      <c r="Q310" s="62">
        <v>12</v>
      </c>
      <c r="R310" s="63">
        <v>30</v>
      </c>
      <c r="S310" s="11" t="s">
        <v>631</v>
      </c>
      <c r="T310" s="11" t="s">
        <v>36</v>
      </c>
      <c r="U310" s="11" t="s">
        <v>337</v>
      </c>
      <c r="V310" s="50" t="s">
        <v>338</v>
      </c>
      <c r="W310" s="23" t="s">
        <v>40</v>
      </c>
    </row>
    <row r="311" ht="48" spans="1:23">
      <c r="A311" s="29"/>
      <c r="B311" s="11" t="s">
        <v>947</v>
      </c>
      <c r="C311" s="27" t="s">
        <v>295</v>
      </c>
      <c r="D311" s="11" t="s">
        <v>296</v>
      </c>
      <c r="E311" s="35" t="s">
        <v>946</v>
      </c>
      <c r="F311" s="11" t="s">
        <v>948</v>
      </c>
      <c r="G311" s="9" t="s">
        <v>34</v>
      </c>
      <c r="H311" s="35" t="s">
        <v>443</v>
      </c>
      <c r="I311" s="45" t="s">
        <v>36</v>
      </c>
      <c r="J311" s="29">
        <v>4.58</v>
      </c>
      <c r="K311" s="29"/>
      <c r="L311" s="46">
        <v>4.58</v>
      </c>
      <c r="M311" s="29"/>
      <c r="N311" s="29"/>
      <c r="O311" s="29"/>
      <c r="P311" s="29">
        <v>4.58</v>
      </c>
      <c r="Q311" s="62">
        <v>19</v>
      </c>
      <c r="R311" s="63">
        <v>43</v>
      </c>
      <c r="S311" s="11" t="s">
        <v>444</v>
      </c>
      <c r="T311" s="11" t="s">
        <v>36</v>
      </c>
      <c r="U311" s="11" t="s">
        <v>337</v>
      </c>
      <c r="V311" s="50" t="s">
        <v>338</v>
      </c>
      <c r="W311" s="23" t="s">
        <v>40</v>
      </c>
    </row>
    <row r="312" ht="48" spans="1:23">
      <c r="A312" s="29"/>
      <c r="B312" s="11" t="s">
        <v>949</v>
      </c>
      <c r="C312" s="27" t="s">
        <v>295</v>
      </c>
      <c r="D312" s="11" t="s">
        <v>296</v>
      </c>
      <c r="E312" s="35" t="s">
        <v>946</v>
      </c>
      <c r="F312" s="11" t="s">
        <v>950</v>
      </c>
      <c r="G312" s="9" t="s">
        <v>34</v>
      </c>
      <c r="H312" s="35" t="s">
        <v>896</v>
      </c>
      <c r="I312" s="45" t="s">
        <v>36</v>
      </c>
      <c r="J312" s="29">
        <v>9.12</v>
      </c>
      <c r="K312" s="29"/>
      <c r="L312" s="46">
        <v>9.12</v>
      </c>
      <c r="M312" s="29"/>
      <c r="N312" s="29"/>
      <c r="O312" s="29"/>
      <c r="P312" s="29">
        <v>9.12</v>
      </c>
      <c r="Q312" s="62">
        <v>35</v>
      </c>
      <c r="R312" s="63">
        <v>65</v>
      </c>
      <c r="S312" s="11" t="s">
        <v>897</v>
      </c>
      <c r="T312" s="11" t="s">
        <v>36</v>
      </c>
      <c r="U312" s="11" t="s">
        <v>337</v>
      </c>
      <c r="V312" s="50" t="s">
        <v>338</v>
      </c>
      <c r="W312" s="23" t="s">
        <v>40</v>
      </c>
    </row>
    <row r="313" ht="48" spans="1:23">
      <c r="A313" s="29"/>
      <c r="B313" s="11" t="s">
        <v>951</v>
      </c>
      <c r="C313" s="27" t="s">
        <v>295</v>
      </c>
      <c r="D313" s="11" t="s">
        <v>296</v>
      </c>
      <c r="E313" s="35" t="s">
        <v>946</v>
      </c>
      <c r="F313" s="11" t="s">
        <v>186</v>
      </c>
      <c r="G313" s="9" t="s">
        <v>34</v>
      </c>
      <c r="H313" s="35" t="s">
        <v>341</v>
      </c>
      <c r="I313" s="45" t="s">
        <v>36</v>
      </c>
      <c r="J313" s="29">
        <v>5.072</v>
      </c>
      <c r="K313" s="29"/>
      <c r="L313" s="46">
        <v>5.072</v>
      </c>
      <c r="M313" s="29"/>
      <c r="N313" s="29"/>
      <c r="O313" s="29"/>
      <c r="P313" s="29">
        <v>5.072</v>
      </c>
      <c r="Q313" s="62">
        <v>23</v>
      </c>
      <c r="R313" s="63">
        <v>62</v>
      </c>
      <c r="S313" s="11" t="s">
        <v>342</v>
      </c>
      <c r="T313" s="11" t="s">
        <v>36</v>
      </c>
      <c r="U313" s="11" t="s">
        <v>337</v>
      </c>
      <c r="V313" s="50" t="s">
        <v>338</v>
      </c>
      <c r="W313" s="23" t="s">
        <v>40</v>
      </c>
    </row>
    <row r="314" ht="48" spans="1:23">
      <c r="A314" s="29"/>
      <c r="B314" s="11" t="s">
        <v>952</v>
      </c>
      <c r="C314" s="27" t="s">
        <v>295</v>
      </c>
      <c r="D314" s="11" t="s">
        <v>296</v>
      </c>
      <c r="E314" s="35" t="s">
        <v>946</v>
      </c>
      <c r="F314" s="11" t="s">
        <v>953</v>
      </c>
      <c r="G314" s="9" t="s">
        <v>34</v>
      </c>
      <c r="H314" s="11" t="s">
        <v>467</v>
      </c>
      <c r="I314" s="11" t="s">
        <v>36</v>
      </c>
      <c r="J314" s="29">
        <v>5.726</v>
      </c>
      <c r="K314" s="29"/>
      <c r="L314" s="37">
        <v>5.726</v>
      </c>
      <c r="M314" s="29"/>
      <c r="N314" s="29"/>
      <c r="O314" s="29"/>
      <c r="P314" s="29">
        <v>5.726</v>
      </c>
      <c r="Q314" s="62">
        <v>27</v>
      </c>
      <c r="R314" s="63">
        <v>55</v>
      </c>
      <c r="S314" s="11" t="s">
        <v>468</v>
      </c>
      <c r="T314" s="11" t="s">
        <v>36</v>
      </c>
      <c r="U314" s="11" t="s">
        <v>337</v>
      </c>
      <c r="V314" s="50" t="s">
        <v>338</v>
      </c>
      <c r="W314" s="23" t="s">
        <v>40</v>
      </c>
    </row>
    <row r="315" ht="48" spans="1:23">
      <c r="A315" s="29"/>
      <c r="B315" s="11" t="s">
        <v>954</v>
      </c>
      <c r="C315" s="27" t="s">
        <v>295</v>
      </c>
      <c r="D315" s="11" t="s">
        <v>296</v>
      </c>
      <c r="E315" s="35" t="s">
        <v>946</v>
      </c>
      <c r="F315" s="11" t="s">
        <v>955</v>
      </c>
      <c r="G315" s="9" t="s">
        <v>34</v>
      </c>
      <c r="H315" s="11" t="s">
        <v>726</v>
      </c>
      <c r="I315" s="11" t="s">
        <v>36</v>
      </c>
      <c r="J315" s="29">
        <v>4.58</v>
      </c>
      <c r="K315" s="29"/>
      <c r="L315" s="37">
        <v>4.58</v>
      </c>
      <c r="M315" s="29"/>
      <c r="N315" s="29"/>
      <c r="O315" s="29"/>
      <c r="P315" s="29">
        <v>4.58</v>
      </c>
      <c r="Q315" s="37">
        <v>18</v>
      </c>
      <c r="R315" s="51">
        <v>47</v>
      </c>
      <c r="S315" s="11" t="s">
        <v>727</v>
      </c>
      <c r="T315" s="11" t="s">
        <v>36</v>
      </c>
      <c r="U315" s="11" t="s">
        <v>337</v>
      </c>
      <c r="V315" s="50" t="s">
        <v>338</v>
      </c>
      <c r="W315" s="23" t="s">
        <v>40</v>
      </c>
    </row>
    <row r="316" ht="48" spans="1:23">
      <c r="A316" s="29"/>
      <c r="B316" s="11" t="s">
        <v>956</v>
      </c>
      <c r="C316" s="27" t="s">
        <v>295</v>
      </c>
      <c r="D316" s="11" t="s">
        <v>296</v>
      </c>
      <c r="E316" s="35" t="s">
        <v>946</v>
      </c>
      <c r="F316" s="11" t="s">
        <v>188</v>
      </c>
      <c r="G316" s="9" t="s">
        <v>34</v>
      </c>
      <c r="H316" s="35" t="s">
        <v>957</v>
      </c>
      <c r="I316" s="45" t="s">
        <v>36</v>
      </c>
      <c r="J316" s="29">
        <v>13.128</v>
      </c>
      <c r="K316" s="29"/>
      <c r="L316" s="46">
        <v>13.128</v>
      </c>
      <c r="M316" s="29"/>
      <c r="N316" s="29"/>
      <c r="O316" s="29"/>
      <c r="P316" s="29">
        <v>13.128</v>
      </c>
      <c r="Q316" s="62">
        <v>56</v>
      </c>
      <c r="R316" s="63">
        <v>126</v>
      </c>
      <c r="S316" s="11" t="s">
        <v>958</v>
      </c>
      <c r="T316" s="11" t="s">
        <v>36</v>
      </c>
      <c r="U316" s="11" t="s">
        <v>337</v>
      </c>
      <c r="V316" s="50" t="s">
        <v>338</v>
      </c>
      <c r="W316" s="23" t="s">
        <v>40</v>
      </c>
    </row>
    <row r="317" ht="48" spans="1:23">
      <c r="A317" s="29"/>
      <c r="B317" s="11" t="s">
        <v>959</v>
      </c>
      <c r="C317" s="27" t="s">
        <v>295</v>
      </c>
      <c r="D317" s="11" t="s">
        <v>296</v>
      </c>
      <c r="E317" s="35" t="s">
        <v>946</v>
      </c>
      <c r="F317" s="11" t="s">
        <v>181</v>
      </c>
      <c r="G317" s="9" t="s">
        <v>34</v>
      </c>
      <c r="H317" s="35" t="s">
        <v>960</v>
      </c>
      <c r="I317" s="45" t="s">
        <v>36</v>
      </c>
      <c r="J317" s="29">
        <v>0.832</v>
      </c>
      <c r="K317" s="29"/>
      <c r="L317" s="46">
        <v>0.832</v>
      </c>
      <c r="M317" s="29"/>
      <c r="N317" s="29"/>
      <c r="O317" s="29"/>
      <c r="P317" s="29">
        <v>0.832</v>
      </c>
      <c r="Q317" s="62">
        <v>5</v>
      </c>
      <c r="R317" s="63">
        <v>8</v>
      </c>
      <c r="S317" s="11" t="s">
        <v>961</v>
      </c>
      <c r="T317" s="11" t="s">
        <v>36</v>
      </c>
      <c r="U317" s="11" t="s">
        <v>337</v>
      </c>
      <c r="V317" s="50" t="s">
        <v>338</v>
      </c>
      <c r="W317" s="23" t="s">
        <v>40</v>
      </c>
    </row>
    <row r="318" ht="48" spans="1:23">
      <c r="A318" s="29"/>
      <c r="B318" s="11" t="s">
        <v>962</v>
      </c>
      <c r="C318" s="27" t="s">
        <v>295</v>
      </c>
      <c r="D318" s="11" t="s">
        <v>296</v>
      </c>
      <c r="E318" s="11" t="s">
        <v>963</v>
      </c>
      <c r="F318" s="11" t="s">
        <v>964</v>
      </c>
      <c r="G318" s="9" t="s">
        <v>34</v>
      </c>
      <c r="H318" s="72" t="s">
        <v>341</v>
      </c>
      <c r="I318" s="74" t="s">
        <v>36</v>
      </c>
      <c r="J318" s="29">
        <v>6.28</v>
      </c>
      <c r="K318" s="29"/>
      <c r="L318" s="75">
        <v>6.28</v>
      </c>
      <c r="M318" s="29"/>
      <c r="N318" s="29"/>
      <c r="O318" s="29"/>
      <c r="P318" s="29">
        <v>6.28</v>
      </c>
      <c r="Q318" s="73">
        <v>23</v>
      </c>
      <c r="R318" s="76">
        <v>70</v>
      </c>
      <c r="S318" s="11" t="s">
        <v>342</v>
      </c>
      <c r="T318" s="11" t="s">
        <v>36</v>
      </c>
      <c r="U318" s="11" t="s">
        <v>337</v>
      </c>
      <c r="V318" s="50" t="s">
        <v>338</v>
      </c>
      <c r="W318" s="23" t="s">
        <v>40</v>
      </c>
    </row>
    <row r="319" ht="48" spans="1:23">
      <c r="A319" s="29"/>
      <c r="B319" s="11" t="s">
        <v>965</v>
      </c>
      <c r="C319" s="27" t="s">
        <v>295</v>
      </c>
      <c r="D319" s="11" t="s">
        <v>296</v>
      </c>
      <c r="E319" s="11" t="s">
        <v>963</v>
      </c>
      <c r="F319" s="11" t="s">
        <v>966</v>
      </c>
      <c r="G319" s="9" t="s">
        <v>34</v>
      </c>
      <c r="H319" s="72" t="s">
        <v>472</v>
      </c>
      <c r="I319" s="74" t="s">
        <v>36</v>
      </c>
      <c r="J319" s="29">
        <v>14.966</v>
      </c>
      <c r="K319" s="29"/>
      <c r="L319" s="75">
        <v>14.966</v>
      </c>
      <c r="M319" s="29"/>
      <c r="N319" s="29"/>
      <c r="O319" s="29"/>
      <c r="P319" s="29">
        <v>14.966</v>
      </c>
      <c r="Q319" s="73">
        <v>53</v>
      </c>
      <c r="R319" s="76">
        <v>155</v>
      </c>
      <c r="S319" s="11" t="s">
        <v>473</v>
      </c>
      <c r="T319" s="11" t="s">
        <v>36</v>
      </c>
      <c r="U319" s="11" t="s">
        <v>337</v>
      </c>
      <c r="V319" s="50" t="s">
        <v>338</v>
      </c>
      <c r="W319" s="23" t="s">
        <v>40</v>
      </c>
    </row>
    <row r="320" ht="48" spans="1:23">
      <c r="A320" s="29"/>
      <c r="B320" s="11" t="s">
        <v>967</v>
      </c>
      <c r="C320" s="27" t="s">
        <v>295</v>
      </c>
      <c r="D320" s="11" t="s">
        <v>296</v>
      </c>
      <c r="E320" s="11" t="s">
        <v>963</v>
      </c>
      <c r="F320" s="11" t="s">
        <v>968</v>
      </c>
      <c r="G320" s="9" t="s">
        <v>34</v>
      </c>
      <c r="H320" s="72" t="s">
        <v>969</v>
      </c>
      <c r="I320" s="74" t="s">
        <v>36</v>
      </c>
      <c r="J320" s="29">
        <v>33.01</v>
      </c>
      <c r="K320" s="29"/>
      <c r="L320" s="75">
        <v>33.01</v>
      </c>
      <c r="M320" s="29"/>
      <c r="N320" s="29"/>
      <c r="O320" s="29"/>
      <c r="P320" s="29">
        <v>33.01</v>
      </c>
      <c r="Q320" s="73">
        <v>117</v>
      </c>
      <c r="R320" s="76">
        <v>312</v>
      </c>
      <c r="S320" s="11" t="s">
        <v>970</v>
      </c>
      <c r="T320" s="11" t="s">
        <v>36</v>
      </c>
      <c r="U320" s="11" t="s">
        <v>337</v>
      </c>
      <c r="V320" s="50" t="s">
        <v>338</v>
      </c>
      <c r="W320" s="23" t="s">
        <v>40</v>
      </c>
    </row>
    <row r="321" ht="48" spans="1:23">
      <c r="A321" s="29"/>
      <c r="B321" s="11" t="s">
        <v>971</v>
      </c>
      <c r="C321" s="27" t="s">
        <v>295</v>
      </c>
      <c r="D321" s="11" t="s">
        <v>296</v>
      </c>
      <c r="E321" s="11" t="s">
        <v>963</v>
      </c>
      <c r="F321" s="11" t="s">
        <v>972</v>
      </c>
      <c r="G321" s="9" t="s">
        <v>34</v>
      </c>
      <c r="H321" s="72" t="s">
        <v>427</v>
      </c>
      <c r="I321" s="74" t="s">
        <v>36</v>
      </c>
      <c r="J321" s="29">
        <v>23.848</v>
      </c>
      <c r="K321" s="29"/>
      <c r="L321" s="75">
        <v>23.848</v>
      </c>
      <c r="M321" s="29"/>
      <c r="N321" s="29"/>
      <c r="O321" s="29"/>
      <c r="P321" s="29">
        <v>23.848</v>
      </c>
      <c r="Q321" s="80">
        <v>85</v>
      </c>
      <c r="R321" s="81">
        <v>237</v>
      </c>
      <c r="S321" s="11" t="s">
        <v>428</v>
      </c>
      <c r="T321" s="11" t="s">
        <v>36</v>
      </c>
      <c r="U321" s="11" t="s">
        <v>337</v>
      </c>
      <c r="V321" s="50" t="s">
        <v>338</v>
      </c>
      <c r="W321" s="23" t="s">
        <v>40</v>
      </c>
    </row>
    <row r="322" ht="48" spans="1:23">
      <c r="A322" s="29"/>
      <c r="B322" s="11" t="s">
        <v>973</v>
      </c>
      <c r="C322" s="27" t="s">
        <v>295</v>
      </c>
      <c r="D322" s="11" t="s">
        <v>296</v>
      </c>
      <c r="E322" s="11" t="s">
        <v>963</v>
      </c>
      <c r="F322" s="11" t="s">
        <v>974</v>
      </c>
      <c r="G322" s="9" t="s">
        <v>34</v>
      </c>
      <c r="H322" s="72" t="s">
        <v>975</v>
      </c>
      <c r="I322" s="74" t="s">
        <v>36</v>
      </c>
      <c r="J322" s="29">
        <v>18.6</v>
      </c>
      <c r="K322" s="29"/>
      <c r="L322" s="75">
        <v>18.6</v>
      </c>
      <c r="M322" s="29"/>
      <c r="N322" s="29"/>
      <c r="O322" s="29"/>
      <c r="P322" s="29">
        <v>18.6</v>
      </c>
      <c r="Q322" s="73">
        <v>68</v>
      </c>
      <c r="R322" s="76">
        <v>159</v>
      </c>
      <c r="S322" s="11" t="s">
        <v>976</v>
      </c>
      <c r="T322" s="11" t="s">
        <v>36</v>
      </c>
      <c r="U322" s="11" t="s">
        <v>337</v>
      </c>
      <c r="V322" s="50" t="s">
        <v>338</v>
      </c>
      <c r="W322" s="23" t="s">
        <v>40</v>
      </c>
    </row>
    <row r="323" ht="48" spans="1:23">
      <c r="A323" s="29"/>
      <c r="B323" s="11" t="s">
        <v>977</v>
      </c>
      <c r="C323" s="27" t="s">
        <v>295</v>
      </c>
      <c r="D323" s="11" t="s">
        <v>296</v>
      </c>
      <c r="E323" s="11" t="s">
        <v>963</v>
      </c>
      <c r="F323" s="11" t="s">
        <v>978</v>
      </c>
      <c r="G323" s="9" t="s">
        <v>34</v>
      </c>
      <c r="H323" s="72" t="s">
        <v>369</v>
      </c>
      <c r="I323" s="74" t="s">
        <v>36</v>
      </c>
      <c r="J323" s="29">
        <v>11.36</v>
      </c>
      <c r="K323" s="29"/>
      <c r="L323" s="75">
        <f>11.66-0.3</f>
        <v>11.36</v>
      </c>
      <c r="M323" s="29"/>
      <c r="N323" s="29"/>
      <c r="O323" s="29"/>
      <c r="P323" s="29">
        <v>11.36</v>
      </c>
      <c r="Q323" s="73">
        <v>42</v>
      </c>
      <c r="R323" s="76">
        <v>121</v>
      </c>
      <c r="S323" s="11" t="s">
        <v>370</v>
      </c>
      <c r="T323" s="11" t="s">
        <v>36</v>
      </c>
      <c r="U323" s="11" t="s">
        <v>337</v>
      </c>
      <c r="V323" s="50" t="s">
        <v>338</v>
      </c>
      <c r="W323" s="23" t="s">
        <v>40</v>
      </c>
    </row>
    <row r="324" ht="48" spans="1:23">
      <c r="A324" s="29"/>
      <c r="B324" s="11" t="s">
        <v>979</v>
      </c>
      <c r="C324" s="27" t="s">
        <v>295</v>
      </c>
      <c r="D324" s="11" t="s">
        <v>296</v>
      </c>
      <c r="E324" s="11" t="s">
        <v>963</v>
      </c>
      <c r="F324" s="11" t="s">
        <v>980</v>
      </c>
      <c r="G324" s="9" t="s">
        <v>34</v>
      </c>
      <c r="H324" s="72" t="s">
        <v>981</v>
      </c>
      <c r="I324" s="74" t="s">
        <v>36</v>
      </c>
      <c r="J324" s="29">
        <v>15.014</v>
      </c>
      <c r="K324" s="29"/>
      <c r="L324" s="73">
        <v>15.014</v>
      </c>
      <c r="M324" s="29"/>
      <c r="N324" s="29"/>
      <c r="O324" s="29"/>
      <c r="P324" s="29">
        <v>15.014</v>
      </c>
      <c r="Q324" s="80">
        <v>55</v>
      </c>
      <c r="R324" s="81">
        <v>159</v>
      </c>
      <c r="S324" s="11" t="s">
        <v>982</v>
      </c>
      <c r="T324" s="11" t="s">
        <v>36</v>
      </c>
      <c r="U324" s="11" t="s">
        <v>337</v>
      </c>
      <c r="V324" s="50" t="s">
        <v>338</v>
      </c>
      <c r="W324" s="23" t="s">
        <v>40</v>
      </c>
    </row>
    <row r="325" ht="48" spans="1:23">
      <c r="A325" s="11"/>
      <c r="B325" s="11" t="s">
        <v>983</v>
      </c>
      <c r="C325" s="27" t="s">
        <v>295</v>
      </c>
      <c r="D325" s="11" t="s">
        <v>296</v>
      </c>
      <c r="E325" s="11" t="s">
        <v>963</v>
      </c>
      <c r="F325" s="11" t="s">
        <v>984</v>
      </c>
      <c r="G325" s="9" t="s">
        <v>34</v>
      </c>
      <c r="H325" s="72" t="s">
        <v>748</v>
      </c>
      <c r="I325" s="74" t="s">
        <v>36</v>
      </c>
      <c r="J325" s="29">
        <v>13.255</v>
      </c>
      <c r="K325" s="29"/>
      <c r="L325" s="75">
        <f>12.955+0.3</f>
        <v>13.255</v>
      </c>
      <c r="M325" s="29"/>
      <c r="N325" s="29"/>
      <c r="O325" s="29"/>
      <c r="P325" s="29">
        <v>13.255</v>
      </c>
      <c r="Q325" s="73">
        <v>48</v>
      </c>
      <c r="R325" s="76">
        <v>130</v>
      </c>
      <c r="S325" s="11" t="s">
        <v>749</v>
      </c>
      <c r="T325" s="11" t="s">
        <v>36</v>
      </c>
      <c r="U325" s="11" t="s">
        <v>337</v>
      </c>
      <c r="V325" s="50" t="s">
        <v>338</v>
      </c>
      <c r="W325" s="23" t="s">
        <v>40</v>
      </c>
    </row>
    <row r="326" ht="48" spans="1:23">
      <c r="A326" s="29"/>
      <c r="B326" s="11" t="s">
        <v>985</v>
      </c>
      <c r="C326" s="27" t="s">
        <v>295</v>
      </c>
      <c r="D326" s="11" t="s">
        <v>296</v>
      </c>
      <c r="E326" s="11" t="s">
        <v>963</v>
      </c>
      <c r="F326" s="11" t="s">
        <v>986</v>
      </c>
      <c r="G326" s="9" t="s">
        <v>34</v>
      </c>
      <c r="H326" s="72" t="s">
        <v>987</v>
      </c>
      <c r="I326" s="74" t="s">
        <v>36</v>
      </c>
      <c r="J326" s="29">
        <v>27.24</v>
      </c>
      <c r="K326" s="29"/>
      <c r="L326" s="73">
        <v>27.24</v>
      </c>
      <c r="M326" s="29"/>
      <c r="N326" s="29"/>
      <c r="O326" s="29"/>
      <c r="P326" s="29">
        <v>27.24</v>
      </c>
      <c r="Q326" s="80">
        <v>103</v>
      </c>
      <c r="R326" s="81">
        <v>268</v>
      </c>
      <c r="S326" s="11" t="s">
        <v>988</v>
      </c>
      <c r="T326" s="11" t="s">
        <v>36</v>
      </c>
      <c r="U326" s="11" t="s">
        <v>337</v>
      </c>
      <c r="V326" s="50" t="s">
        <v>338</v>
      </c>
      <c r="W326" s="23" t="s">
        <v>40</v>
      </c>
    </row>
    <row r="327" ht="48" spans="1:23">
      <c r="A327" s="29"/>
      <c r="B327" s="11" t="s">
        <v>989</v>
      </c>
      <c r="C327" s="27" t="s">
        <v>295</v>
      </c>
      <c r="D327" s="11" t="s">
        <v>296</v>
      </c>
      <c r="E327" s="11" t="s">
        <v>963</v>
      </c>
      <c r="F327" s="11" t="s">
        <v>990</v>
      </c>
      <c r="G327" s="9" t="s">
        <v>34</v>
      </c>
      <c r="H327" s="72" t="s">
        <v>818</v>
      </c>
      <c r="I327" s="74" t="s">
        <v>36</v>
      </c>
      <c r="J327" s="29">
        <v>20.532</v>
      </c>
      <c r="K327" s="29"/>
      <c r="L327" s="73">
        <v>20.532</v>
      </c>
      <c r="M327" s="29"/>
      <c r="N327" s="29"/>
      <c r="O327" s="29"/>
      <c r="P327" s="29">
        <v>20.532</v>
      </c>
      <c r="Q327" s="80">
        <v>73</v>
      </c>
      <c r="R327" s="81">
        <v>200</v>
      </c>
      <c r="S327" s="11" t="s">
        <v>819</v>
      </c>
      <c r="T327" s="11" t="s">
        <v>36</v>
      </c>
      <c r="U327" s="11" t="s">
        <v>337</v>
      </c>
      <c r="V327" s="50" t="s">
        <v>338</v>
      </c>
      <c r="W327" s="23" t="s">
        <v>40</v>
      </c>
    </row>
    <row r="328" ht="27" spans="1:23">
      <c r="A328" s="8" t="s">
        <v>991</v>
      </c>
      <c r="B328" s="9"/>
      <c r="C328" s="9"/>
      <c r="D328" s="9"/>
      <c r="E328" s="9"/>
      <c r="F328" s="9"/>
      <c r="G328" s="9"/>
      <c r="H328" s="9"/>
      <c r="I328" s="9"/>
      <c r="J328" s="9"/>
      <c r="K328" s="9"/>
      <c r="L328" s="9"/>
      <c r="M328" s="9"/>
      <c r="N328" s="9"/>
      <c r="O328" s="9"/>
      <c r="P328" s="9"/>
      <c r="Q328" s="9"/>
      <c r="R328" s="22"/>
      <c r="S328" s="9"/>
      <c r="T328" s="9"/>
      <c r="U328" s="9"/>
      <c r="V328" s="9"/>
      <c r="W328" s="24"/>
    </row>
    <row r="329" ht="51" spans="1:23">
      <c r="A329" s="10"/>
      <c r="B329" s="11" t="s">
        <v>992</v>
      </c>
      <c r="C329" s="11" t="s">
        <v>295</v>
      </c>
      <c r="D329" s="11" t="s">
        <v>296</v>
      </c>
      <c r="E329" s="11" t="s">
        <v>612</v>
      </c>
      <c r="F329" s="11" t="s">
        <v>617</v>
      </c>
      <c r="G329" s="9" t="s">
        <v>34</v>
      </c>
      <c r="H329" s="11" t="s">
        <v>993</v>
      </c>
      <c r="I329" s="11" t="s">
        <v>36</v>
      </c>
      <c r="J329" s="9">
        <v>300</v>
      </c>
      <c r="K329" s="9">
        <v>300</v>
      </c>
      <c r="L329" s="9"/>
      <c r="M329" s="9"/>
      <c r="N329" s="9"/>
      <c r="O329" s="9"/>
      <c r="P329" s="9">
        <v>211.146979</v>
      </c>
      <c r="Q329" s="9">
        <v>86</v>
      </c>
      <c r="R329" s="22">
        <v>144</v>
      </c>
      <c r="S329" s="11" t="s">
        <v>994</v>
      </c>
      <c r="T329" s="11" t="s">
        <v>36</v>
      </c>
      <c r="U329" s="11" t="s">
        <v>995</v>
      </c>
      <c r="V329" s="11" t="s">
        <v>996</v>
      </c>
      <c r="W329" s="23" t="s">
        <v>40</v>
      </c>
    </row>
    <row r="330" ht="51" spans="1:23">
      <c r="A330" s="10"/>
      <c r="B330" s="11" t="s">
        <v>997</v>
      </c>
      <c r="C330" s="11" t="s">
        <v>295</v>
      </c>
      <c r="D330" s="11" t="s">
        <v>296</v>
      </c>
      <c r="E330" s="11" t="s">
        <v>138</v>
      </c>
      <c r="F330" s="11" t="s">
        <v>139</v>
      </c>
      <c r="G330" s="9" t="s">
        <v>34</v>
      </c>
      <c r="H330" s="11" t="s">
        <v>998</v>
      </c>
      <c r="I330" s="11" t="s">
        <v>36</v>
      </c>
      <c r="J330" s="9">
        <v>100</v>
      </c>
      <c r="K330" s="9">
        <v>100</v>
      </c>
      <c r="L330" s="9"/>
      <c r="M330" s="9"/>
      <c r="N330" s="9"/>
      <c r="O330" s="9"/>
      <c r="P330" s="9">
        <v>149.702952</v>
      </c>
      <c r="Q330" s="9">
        <v>80</v>
      </c>
      <c r="R330" s="22">
        <v>173</v>
      </c>
      <c r="S330" s="11" t="s">
        <v>999</v>
      </c>
      <c r="T330" s="11" t="s">
        <v>36</v>
      </c>
      <c r="U330" s="11" t="s">
        <v>995</v>
      </c>
      <c r="V330" s="11" t="s">
        <v>996</v>
      </c>
      <c r="W330" s="23" t="s">
        <v>40</v>
      </c>
    </row>
    <row r="331" ht="51" spans="1:23">
      <c r="A331" s="10"/>
      <c r="B331" s="11" t="s">
        <v>1000</v>
      </c>
      <c r="C331" s="11" t="s">
        <v>295</v>
      </c>
      <c r="D331" s="11" t="s">
        <v>296</v>
      </c>
      <c r="E331" s="11" t="s">
        <v>138</v>
      </c>
      <c r="F331" s="11" t="s">
        <v>857</v>
      </c>
      <c r="G331" s="9" t="s">
        <v>34</v>
      </c>
      <c r="H331" s="11" t="s">
        <v>1001</v>
      </c>
      <c r="I331" s="11" t="s">
        <v>36</v>
      </c>
      <c r="J331" s="9">
        <v>50</v>
      </c>
      <c r="K331" s="9">
        <v>50</v>
      </c>
      <c r="L331" s="9"/>
      <c r="M331" s="9"/>
      <c r="N331" s="9"/>
      <c r="O331" s="9"/>
      <c r="P331" s="9"/>
      <c r="Q331" s="9">
        <v>50</v>
      </c>
      <c r="R331" s="22">
        <v>112</v>
      </c>
      <c r="S331" s="11" t="s">
        <v>1002</v>
      </c>
      <c r="T331" s="11" t="s">
        <v>36</v>
      </c>
      <c r="U331" s="11" t="s">
        <v>995</v>
      </c>
      <c r="V331" s="11" t="s">
        <v>996</v>
      </c>
      <c r="W331" s="23" t="s">
        <v>40</v>
      </c>
    </row>
    <row r="332" ht="63.75" spans="1:23">
      <c r="A332" s="10"/>
      <c r="B332" s="11" t="s">
        <v>1003</v>
      </c>
      <c r="C332" s="11" t="s">
        <v>295</v>
      </c>
      <c r="D332" s="11" t="s">
        <v>296</v>
      </c>
      <c r="E332" s="11" t="s">
        <v>221</v>
      </c>
      <c r="F332" s="11" t="s">
        <v>775</v>
      </c>
      <c r="G332" s="9" t="s">
        <v>34</v>
      </c>
      <c r="H332" s="11" t="s">
        <v>1004</v>
      </c>
      <c r="I332" s="11" t="s">
        <v>36</v>
      </c>
      <c r="J332" s="9">
        <v>35</v>
      </c>
      <c r="K332" s="9">
        <v>35</v>
      </c>
      <c r="L332" s="9"/>
      <c r="M332" s="9"/>
      <c r="N332" s="9"/>
      <c r="O332" s="9"/>
      <c r="P332" s="9">
        <v>35</v>
      </c>
      <c r="Q332" s="9">
        <v>8</v>
      </c>
      <c r="R332" s="22">
        <v>10</v>
      </c>
      <c r="S332" s="11" t="s">
        <v>1005</v>
      </c>
      <c r="T332" s="11" t="s">
        <v>36</v>
      </c>
      <c r="U332" s="11" t="s">
        <v>995</v>
      </c>
      <c r="V332" s="11" t="s">
        <v>996</v>
      </c>
      <c r="W332" s="23" t="s">
        <v>40</v>
      </c>
    </row>
    <row r="333" ht="51" spans="1:23">
      <c r="A333" s="9"/>
      <c r="B333" s="11" t="s">
        <v>1006</v>
      </c>
      <c r="C333" s="11" t="s">
        <v>295</v>
      </c>
      <c r="D333" s="11" t="s">
        <v>296</v>
      </c>
      <c r="E333" s="11" t="s">
        <v>221</v>
      </c>
      <c r="F333" s="11" t="s">
        <v>775</v>
      </c>
      <c r="G333" s="9" t="s">
        <v>34</v>
      </c>
      <c r="H333" s="11" t="s">
        <v>1007</v>
      </c>
      <c r="I333" s="11" t="s">
        <v>36</v>
      </c>
      <c r="J333" s="9">
        <v>60</v>
      </c>
      <c r="K333" s="9">
        <v>60</v>
      </c>
      <c r="L333" s="9"/>
      <c r="M333" s="9"/>
      <c r="N333" s="9"/>
      <c r="O333" s="9"/>
      <c r="P333" s="9">
        <v>365</v>
      </c>
      <c r="Q333" s="9">
        <v>14</v>
      </c>
      <c r="R333" s="22">
        <v>18</v>
      </c>
      <c r="S333" s="11" t="s">
        <v>1008</v>
      </c>
      <c r="T333" s="11" t="s">
        <v>36</v>
      </c>
      <c r="U333" s="11" t="s">
        <v>995</v>
      </c>
      <c r="V333" s="11" t="s">
        <v>996</v>
      </c>
      <c r="W333" s="23" t="s">
        <v>40</v>
      </c>
    </row>
    <row r="334" ht="51" spans="1:23">
      <c r="A334" s="9"/>
      <c r="B334" s="11" t="s">
        <v>1009</v>
      </c>
      <c r="C334" s="11" t="s">
        <v>295</v>
      </c>
      <c r="D334" s="11" t="s">
        <v>296</v>
      </c>
      <c r="E334" s="11" t="s">
        <v>221</v>
      </c>
      <c r="F334" s="11" t="s">
        <v>793</v>
      </c>
      <c r="G334" s="9" t="s">
        <v>34</v>
      </c>
      <c r="H334" s="11" t="s">
        <v>1010</v>
      </c>
      <c r="I334" s="11" t="s">
        <v>36</v>
      </c>
      <c r="J334" s="9">
        <v>45</v>
      </c>
      <c r="K334" s="9">
        <v>45</v>
      </c>
      <c r="L334" s="9"/>
      <c r="M334" s="9"/>
      <c r="N334" s="9"/>
      <c r="O334" s="9"/>
      <c r="P334" s="9"/>
      <c r="Q334" s="9">
        <v>19</v>
      </c>
      <c r="R334" s="22">
        <v>19</v>
      </c>
      <c r="S334" s="11" t="s">
        <v>1011</v>
      </c>
      <c r="T334" s="11" t="s">
        <v>36</v>
      </c>
      <c r="U334" s="11" t="s">
        <v>995</v>
      </c>
      <c r="V334" s="11" t="s">
        <v>996</v>
      </c>
      <c r="W334" s="23" t="s">
        <v>40</v>
      </c>
    </row>
    <row r="335" ht="51" spans="1:23">
      <c r="A335" s="9"/>
      <c r="B335" s="11" t="s">
        <v>1009</v>
      </c>
      <c r="C335" s="11" t="s">
        <v>295</v>
      </c>
      <c r="D335" s="11" t="s">
        <v>296</v>
      </c>
      <c r="E335" s="11" t="s">
        <v>221</v>
      </c>
      <c r="F335" s="11" t="s">
        <v>793</v>
      </c>
      <c r="G335" s="9" t="s">
        <v>34</v>
      </c>
      <c r="H335" s="11" t="s">
        <v>1012</v>
      </c>
      <c r="I335" s="11" t="s">
        <v>36</v>
      </c>
      <c r="J335" s="9">
        <v>60</v>
      </c>
      <c r="K335" s="9">
        <v>60</v>
      </c>
      <c r="L335" s="9"/>
      <c r="M335" s="9"/>
      <c r="N335" s="9"/>
      <c r="O335" s="9"/>
      <c r="P335" s="9"/>
      <c r="Q335" s="9">
        <v>26</v>
      </c>
      <c r="R335" s="22">
        <v>26</v>
      </c>
      <c r="S335" s="11" t="s">
        <v>1013</v>
      </c>
      <c r="T335" s="11" t="s">
        <v>36</v>
      </c>
      <c r="U335" s="11" t="s">
        <v>995</v>
      </c>
      <c r="V335" s="11" t="s">
        <v>996</v>
      </c>
      <c r="W335" s="23" t="s">
        <v>40</v>
      </c>
    </row>
    <row r="336" ht="51" spans="1:23">
      <c r="A336" s="9"/>
      <c r="B336" s="11" t="s">
        <v>1014</v>
      </c>
      <c r="C336" s="11" t="s">
        <v>295</v>
      </c>
      <c r="D336" s="11" t="s">
        <v>296</v>
      </c>
      <c r="E336" s="11" t="s">
        <v>221</v>
      </c>
      <c r="F336" s="11" t="s">
        <v>1015</v>
      </c>
      <c r="G336" s="9" t="s">
        <v>34</v>
      </c>
      <c r="H336" s="17" t="s">
        <v>1016</v>
      </c>
      <c r="I336" s="17" t="s">
        <v>36</v>
      </c>
      <c r="J336" s="9">
        <v>200</v>
      </c>
      <c r="K336" s="9">
        <v>200</v>
      </c>
      <c r="L336" s="9"/>
      <c r="M336" s="9"/>
      <c r="N336" s="9"/>
      <c r="O336" s="9"/>
      <c r="P336" s="9"/>
      <c r="Q336" s="9">
        <v>95</v>
      </c>
      <c r="R336" s="22">
        <v>180</v>
      </c>
      <c r="S336" s="11" t="s">
        <v>1017</v>
      </c>
      <c r="T336" s="11" t="s">
        <v>36</v>
      </c>
      <c r="U336" s="11" t="s">
        <v>995</v>
      </c>
      <c r="V336" s="11" t="s">
        <v>996</v>
      </c>
      <c r="W336" s="23" t="s">
        <v>40</v>
      </c>
    </row>
    <row r="337" ht="63.75" spans="1:23">
      <c r="A337" s="10"/>
      <c r="B337" s="11" t="s">
        <v>1018</v>
      </c>
      <c r="C337" s="11" t="s">
        <v>295</v>
      </c>
      <c r="D337" s="11" t="s">
        <v>296</v>
      </c>
      <c r="E337" s="11" t="s">
        <v>221</v>
      </c>
      <c r="F337" s="11" t="s">
        <v>783</v>
      </c>
      <c r="G337" s="9" t="s">
        <v>34</v>
      </c>
      <c r="H337" s="11" t="s">
        <v>1019</v>
      </c>
      <c r="I337" s="11" t="s">
        <v>36</v>
      </c>
      <c r="J337" s="9">
        <v>30</v>
      </c>
      <c r="K337" s="9">
        <v>30</v>
      </c>
      <c r="L337" s="9"/>
      <c r="M337" s="9"/>
      <c r="N337" s="9"/>
      <c r="O337" s="9"/>
      <c r="P337" s="9">
        <v>123</v>
      </c>
      <c r="Q337" s="9">
        <v>10</v>
      </c>
      <c r="R337" s="22">
        <v>10</v>
      </c>
      <c r="S337" s="11" t="s">
        <v>1020</v>
      </c>
      <c r="T337" s="11" t="s">
        <v>36</v>
      </c>
      <c r="U337" s="11" t="s">
        <v>995</v>
      </c>
      <c r="V337" s="11" t="s">
        <v>996</v>
      </c>
      <c r="W337" s="23" t="s">
        <v>40</v>
      </c>
    </row>
    <row r="338" ht="63.75" spans="1:23">
      <c r="A338" s="9"/>
      <c r="B338" s="11" t="s">
        <v>1021</v>
      </c>
      <c r="C338" s="11" t="s">
        <v>295</v>
      </c>
      <c r="D338" s="11" t="s">
        <v>296</v>
      </c>
      <c r="E338" s="11" t="s">
        <v>221</v>
      </c>
      <c r="F338" s="11" t="s">
        <v>801</v>
      </c>
      <c r="G338" s="9" t="s">
        <v>34</v>
      </c>
      <c r="H338" s="11" t="s">
        <v>1019</v>
      </c>
      <c r="I338" s="11" t="s">
        <v>36</v>
      </c>
      <c r="J338" s="9">
        <v>44</v>
      </c>
      <c r="K338" s="9">
        <v>44</v>
      </c>
      <c r="L338" s="9"/>
      <c r="M338" s="9"/>
      <c r="N338" s="9"/>
      <c r="O338" s="9"/>
      <c r="P338" s="9"/>
      <c r="Q338" s="9">
        <v>7</v>
      </c>
      <c r="R338" s="22">
        <v>12</v>
      </c>
      <c r="S338" s="11" t="s">
        <v>1022</v>
      </c>
      <c r="T338" s="11" t="s">
        <v>36</v>
      </c>
      <c r="U338" s="11" t="s">
        <v>995</v>
      </c>
      <c r="V338" s="11" t="s">
        <v>996</v>
      </c>
      <c r="W338" s="23" t="s">
        <v>40</v>
      </c>
    </row>
    <row r="339" ht="63.75" spans="1:23">
      <c r="A339" s="9"/>
      <c r="B339" s="11" t="s">
        <v>1023</v>
      </c>
      <c r="C339" s="11" t="s">
        <v>295</v>
      </c>
      <c r="D339" s="11" t="s">
        <v>296</v>
      </c>
      <c r="E339" s="11" t="s">
        <v>221</v>
      </c>
      <c r="F339" s="11" t="s">
        <v>1024</v>
      </c>
      <c r="G339" s="9" t="s">
        <v>34</v>
      </c>
      <c r="H339" s="11" t="s">
        <v>1025</v>
      </c>
      <c r="I339" s="11" t="s">
        <v>36</v>
      </c>
      <c r="J339" s="9">
        <v>35</v>
      </c>
      <c r="K339" s="9">
        <v>35</v>
      </c>
      <c r="L339" s="9"/>
      <c r="M339" s="9"/>
      <c r="N339" s="9"/>
      <c r="O339" s="9"/>
      <c r="P339" s="9"/>
      <c r="Q339" s="9">
        <v>21</v>
      </c>
      <c r="R339" s="22">
        <v>33</v>
      </c>
      <c r="S339" s="11" t="s">
        <v>1026</v>
      </c>
      <c r="T339" s="11" t="s">
        <v>36</v>
      </c>
      <c r="U339" s="11" t="s">
        <v>995</v>
      </c>
      <c r="V339" s="11" t="s">
        <v>996</v>
      </c>
      <c r="W339" s="23" t="s">
        <v>40</v>
      </c>
    </row>
    <row r="340" ht="63.75" spans="1:23">
      <c r="A340" s="9"/>
      <c r="B340" s="11" t="s">
        <v>1027</v>
      </c>
      <c r="C340" s="11" t="s">
        <v>295</v>
      </c>
      <c r="D340" s="11" t="s">
        <v>296</v>
      </c>
      <c r="E340" s="11" t="s">
        <v>221</v>
      </c>
      <c r="F340" s="11" t="s">
        <v>1028</v>
      </c>
      <c r="G340" s="9" t="s">
        <v>34</v>
      </c>
      <c r="H340" s="11" t="s">
        <v>1029</v>
      </c>
      <c r="I340" s="11" t="s">
        <v>36</v>
      </c>
      <c r="J340" s="9">
        <v>14</v>
      </c>
      <c r="K340" s="9">
        <v>14</v>
      </c>
      <c r="L340" s="9"/>
      <c r="M340" s="9"/>
      <c r="N340" s="9"/>
      <c r="O340" s="9"/>
      <c r="P340" s="9"/>
      <c r="Q340" s="9">
        <v>8</v>
      </c>
      <c r="R340" s="22">
        <v>11</v>
      </c>
      <c r="S340" s="11" t="s">
        <v>1005</v>
      </c>
      <c r="T340" s="11" t="s">
        <v>36</v>
      </c>
      <c r="U340" s="11" t="s">
        <v>995</v>
      </c>
      <c r="V340" s="11" t="s">
        <v>996</v>
      </c>
      <c r="W340" s="23" t="s">
        <v>40</v>
      </c>
    </row>
    <row r="341" ht="51" spans="1:23">
      <c r="A341" s="77"/>
      <c r="B341" s="11" t="s">
        <v>1030</v>
      </c>
      <c r="C341" s="11" t="s">
        <v>295</v>
      </c>
      <c r="D341" s="11" t="s">
        <v>296</v>
      </c>
      <c r="E341" s="11" t="s">
        <v>252</v>
      </c>
      <c r="F341" s="11" t="s">
        <v>920</v>
      </c>
      <c r="G341" s="9" t="s">
        <v>34</v>
      </c>
      <c r="H341" s="11" t="s">
        <v>1031</v>
      </c>
      <c r="I341" s="11" t="s">
        <v>36</v>
      </c>
      <c r="J341" s="9">
        <v>200</v>
      </c>
      <c r="K341" s="9">
        <v>200</v>
      </c>
      <c r="L341" s="9"/>
      <c r="M341" s="9"/>
      <c r="N341" s="9"/>
      <c r="O341" s="9"/>
      <c r="P341" s="9">
        <v>199.77697</v>
      </c>
      <c r="Q341" s="9">
        <v>31</v>
      </c>
      <c r="R341" s="22">
        <v>80</v>
      </c>
      <c r="S341" s="11" t="s">
        <v>1032</v>
      </c>
      <c r="T341" s="11" t="s">
        <v>36</v>
      </c>
      <c r="U341" s="11" t="s">
        <v>995</v>
      </c>
      <c r="V341" s="11" t="s">
        <v>996</v>
      </c>
      <c r="W341" s="23" t="s">
        <v>40</v>
      </c>
    </row>
    <row r="342" ht="51" spans="1:23">
      <c r="A342" s="10"/>
      <c r="B342" s="11" t="s">
        <v>1033</v>
      </c>
      <c r="C342" s="11" t="s">
        <v>295</v>
      </c>
      <c r="D342" s="11" t="s">
        <v>296</v>
      </c>
      <c r="E342" s="11" t="s">
        <v>252</v>
      </c>
      <c r="F342" s="11" t="s">
        <v>932</v>
      </c>
      <c r="G342" s="9" t="s">
        <v>34</v>
      </c>
      <c r="H342" s="11" t="s">
        <v>1034</v>
      </c>
      <c r="I342" s="11" t="s">
        <v>36</v>
      </c>
      <c r="J342" s="9">
        <v>200</v>
      </c>
      <c r="K342" s="9">
        <v>200</v>
      </c>
      <c r="L342" s="9"/>
      <c r="M342" s="9"/>
      <c r="N342" s="9"/>
      <c r="O342" s="9"/>
      <c r="P342" s="9">
        <v>199.611932</v>
      </c>
      <c r="Q342" s="9">
        <v>50</v>
      </c>
      <c r="R342" s="22">
        <v>127</v>
      </c>
      <c r="S342" s="11" t="s">
        <v>1032</v>
      </c>
      <c r="T342" s="11" t="s">
        <v>36</v>
      </c>
      <c r="U342" s="11" t="s">
        <v>995</v>
      </c>
      <c r="V342" s="11" t="s">
        <v>996</v>
      </c>
      <c r="W342" s="23" t="s">
        <v>40</v>
      </c>
    </row>
    <row r="343" ht="51" spans="1:23">
      <c r="A343" s="10"/>
      <c r="B343" s="11" t="s">
        <v>1035</v>
      </c>
      <c r="C343" s="11" t="s">
        <v>295</v>
      </c>
      <c r="D343" s="11" t="s">
        <v>296</v>
      </c>
      <c r="E343" s="11" t="s">
        <v>252</v>
      </c>
      <c r="F343" s="11" t="s">
        <v>942</v>
      </c>
      <c r="G343" s="9" t="s">
        <v>34</v>
      </c>
      <c r="H343" s="11" t="s">
        <v>1031</v>
      </c>
      <c r="I343" s="11" t="s">
        <v>36</v>
      </c>
      <c r="J343" s="9">
        <v>200</v>
      </c>
      <c r="K343" s="9">
        <v>200</v>
      </c>
      <c r="L343" s="9"/>
      <c r="M343" s="9"/>
      <c r="N343" s="9"/>
      <c r="O343" s="9"/>
      <c r="P343" s="9">
        <v>199.658066</v>
      </c>
      <c r="Q343" s="9">
        <v>120</v>
      </c>
      <c r="R343" s="22">
        <v>251</v>
      </c>
      <c r="S343" s="11" t="s">
        <v>1032</v>
      </c>
      <c r="T343" s="11" t="s">
        <v>36</v>
      </c>
      <c r="U343" s="11" t="s">
        <v>995</v>
      </c>
      <c r="V343" s="11" t="s">
        <v>996</v>
      </c>
      <c r="W343" s="23" t="s">
        <v>40</v>
      </c>
    </row>
    <row r="344" ht="51" spans="1:23">
      <c r="A344" s="10"/>
      <c r="B344" s="11" t="s">
        <v>1036</v>
      </c>
      <c r="C344" s="11" t="s">
        <v>295</v>
      </c>
      <c r="D344" s="11" t="s">
        <v>296</v>
      </c>
      <c r="E344" s="11" t="s">
        <v>42</v>
      </c>
      <c r="F344" s="11" t="s">
        <v>111</v>
      </c>
      <c r="G344" s="9" t="s">
        <v>34</v>
      </c>
      <c r="H344" s="11" t="s">
        <v>1037</v>
      </c>
      <c r="I344" s="11" t="s">
        <v>36</v>
      </c>
      <c r="J344" s="9">
        <v>100</v>
      </c>
      <c r="K344" s="9">
        <v>100</v>
      </c>
      <c r="L344" s="9"/>
      <c r="M344" s="9"/>
      <c r="N344" s="9"/>
      <c r="O344" s="9"/>
      <c r="P344" s="9">
        <v>170</v>
      </c>
      <c r="Q344" s="9">
        <v>80</v>
      </c>
      <c r="R344" s="22">
        <v>178</v>
      </c>
      <c r="S344" s="11" t="s">
        <v>1038</v>
      </c>
      <c r="T344" s="11" t="s">
        <v>36</v>
      </c>
      <c r="U344" s="11" t="s">
        <v>995</v>
      </c>
      <c r="V344" s="11" t="s">
        <v>996</v>
      </c>
      <c r="W344" s="23" t="s">
        <v>40</v>
      </c>
    </row>
    <row r="345" ht="51" spans="1:23">
      <c r="A345" s="10"/>
      <c r="B345" s="11" t="s">
        <v>1036</v>
      </c>
      <c r="C345" s="11" t="s">
        <v>295</v>
      </c>
      <c r="D345" s="11" t="s">
        <v>296</v>
      </c>
      <c r="E345" s="11" t="s">
        <v>42</v>
      </c>
      <c r="F345" s="11" t="s">
        <v>111</v>
      </c>
      <c r="G345" s="9" t="s">
        <v>34</v>
      </c>
      <c r="H345" s="11" t="s">
        <v>1039</v>
      </c>
      <c r="I345" s="11" t="s">
        <v>36</v>
      </c>
      <c r="J345" s="9">
        <v>70</v>
      </c>
      <c r="K345" s="9">
        <v>70</v>
      </c>
      <c r="L345" s="9"/>
      <c r="M345" s="9"/>
      <c r="N345" s="9"/>
      <c r="O345" s="9"/>
      <c r="P345" s="9"/>
      <c r="Q345" s="9">
        <v>55</v>
      </c>
      <c r="R345" s="22">
        <v>105</v>
      </c>
      <c r="S345" s="11" t="s">
        <v>1040</v>
      </c>
      <c r="T345" s="11" t="s">
        <v>36</v>
      </c>
      <c r="U345" s="11" t="s">
        <v>995</v>
      </c>
      <c r="V345" s="11" t="s">
        <v>996</v>
      </c>
      <c r="W345" s="23" t="s">
        <v>40</v>
      </c>
    </row>
    <row r="346" ht="51" spans="1:23">
      <c r="A346" s="10"/>
      <c r="B346" s="11" t="s">
        <v>1041</v>
      </c>
      <c r="C346" s="11" t="s">
        <v>295</v>
      </c>
      <c r="D346" s="11" t="s">
        <v>296</v>
      </c>
      <c r="E346" s="17" t="s">
        <v>1042</v>
      </c>
      <c r="F346" s="11" t="s">
        <v>588</v>
      </c>
      <c r="G346" s="9" t="s">
        <v>34</v>
      </c>
      <c r="H346" s="11" t="s">
        <v>1043</v>
      </c>
      <c r="I346" s="11" t="s">
        <v>36</v>
      </c>
      <c r="J346" s="9">
        <v>50</v>
      </c>
      <c r="K346" s="9">
        <v>50</v>
      </c>
      <c r="L346" s="9"/>
      <c r="M346" s="9"/>
      <c r="N346" s="9"/>
      <c r="O346" s="9"/>
      <c r="P346" s="9">
        <v>40.002667</v>
      </c>
      <c r="Q346" s="9">
        <v>20</v>
      </c>
      <c r="R346" s="22">
        <v>26</v>
      </c>
      <c r="S346" s="11" t="s">
        <v>1044</v>
      </c>
      <c r="T346" s="11" t="s">
        <v>36</v>
      </c>
      <c r="U346" s="11" t="s">
        <v>995</v>
      </c>
      <c r="V346" s="11" t="s">
        <v>996</v>
      </c>
      <c r="W346" s="23" t="s">
        <v>40</v>
      </c>
    </row>
    <row r="347" ht="51" spans="1:23">
      <c r="A347" s="11"/>
      <c r="B347" s="11" t="s">
        <v>1045</v>
      </c>
      <c r="C347" s="11" t="s">
        <v>295</v>
      </c>
      <c r="D347" s="11" t="s">
        <v>296</v>
      </c>
      <c r="E347" s="11" t="s">
        <v>190</v>
      </c>
      <c r="F347" s="11" t="s">
        <v>1046</v>
      </c>
      <c r="G347" s="9" t="s">
        <v>34</v>
      </c>
      <c r="H347" s="11" t="s">
        <v>1047</v>
      </c>
      <c r="I347" s="11" t="s">
        <v>36</v>
      </c>
      <c r="J347" s="9">
        <v>61</v>
      </c>
      <c r="K347" s="9">
        <v>61</v>
      </c>
      <c r="L347" s="9"/>
      <c r="M347" s="9"/>
      <c r="N347" s="9"/>
      <c r="O347" s="9"/>
      <c r="P347" s="9">
        <v>176</v>
      </c>
      <c r="Q347" s="9">
        <v>32</v>
      </c>
      <c r="R347" s="22">
        <v>70</v>
      </c>
      <c r="S347" s="11" t="s">
        <v>1048</v>
      </c>
      <c r="T347" s="11" t="s">
        <v>36</v>
      </c>
      <c r="U347" s="11" t="s">
        <v>995</v>
      </c>
      <c r="V347" s="11" t="s">
        <v>996</v>
      </c>
      <c r="W347" s="23" t="s">
        <v>40</v>
      </c>
    </row>
    <row r="348" ht="51" spans="1:23">
      <c r="A348" s="10"/>
      <c r="B348" s="11" t="s">
        <v>1049</v>
      </c>
      <c r="C348" s="11" t="s">
        <v>295</v>
      </c>
      <c r="D348" s="11" t="s">
        <v>296</v>
      </c>
      <c r="E348" s="11" t="s">
        <v>190</v>
      </c>
      <c r="F348" s="11" t="s">
        <v>1050</v>
      </c>
      <c r="G348" s="9" t="s">
        <v>34</v>
      </c>
      <c r="H348" s="11" t="s">
        <v>1051</v>
      </c>
      <c r="I348" s="11" t="s">
        <v>36</v>
      </c>
      <c r="J348" s="9">
        <v>60</v>
      </c>
      <c r="K348" s="9">
        <v>60</v>
      </c>
      <c r="L348" s="9"/>
      <c r="M348" s="9"/>
      <c r="N348" s="9"/>
      <c r="O348" s="9"/>
      <c r="P348" s="9"/>
      <c r="Q348" s="9">
        <v>40</v>
      </c>
      <c r="R348" s="22">
        <v>58</v>
      </c>
      <c r="S348" s="11" t="s">
        <v>1052</v>
      </c>
      <c r="T348" s="11" t="s">
        <v>36</v>
      </c>
      <c r="U348" s="11" t="s">
        <v>995</v>
      </c>
      <c r="V348" s="11" t="s">
        <v>996</v>
      </c>
      <c r="W348" s="23" t="s">
        <v>40</v>
      </c>
    </row>
    <row r="349" ht="51" spans="1:23">
      <c r="A349" s="10"/>
      <c r="B349" s="11" t="s">
        <v>1053</v>
      </c>
      <c r="C349" s="11" t="s">
        <v>295</v>
      </c>
      <c r="D349" s="11" t="s">
        <v>296</v>
      </c>
      <c r="E349" s="11" t="s">
        <v>190</v>
      </c>
      <c r="F349" s="11" t="s">
        <v>1054</v>
      </c>
      <c r="G349" s="9" t="s">
        <v>34</v>
      </c>
      <c r="H349" s="11" t="s">
        <v>1055</v>
      </c>
      <c r="I349" s="11" t="s">
        <v>36</v>
      </c>
      <c r="J349" s="9">
        <v>55</v>
      </c>
      <c r="K349" s="9">
        <v>55</v>
      </c>
      <c r="L349" s="9"/>
      <c r="M349" s="9"/>
      <c r="N349" s="9"/>
      <c r="O349" s="9"/>
      <c r="P349" s="9"/>
      <c r="Q349" s="9">
        <v>41</v>
      </c>
      <c r="R349" s="22">
        <v>67</v>
      </c>
      <c r="S349" s="11" t="s">
        <v>1056</v>
      </c>
      <c r="T349" s="11" t="s">
        <v>36</v>
      </c>
      <c r="U349" s="11" t="s">
        <v>995</v>
      </c>
      <c r="V349" s="11" t="s">
        <v>996</v>
      </c>
      <c r="W349" s="23" t="s">
        <v>40</v>
      </c>
    </row>
    <row r="350" ht="51" spans="1:23">
      <c r="A350" s="9"/>
      <c r="B350" s="11" t="s">
        <v>1057</v>
      </c>
      <c r="C350" s="11" t="s">
        <v>295</v>
      </c>
      <c r="D350" s="11" t="s">
        <v>296</v>
      </c>
      <c r="E350" s="17" t="s">
        <v>190</v>
      </c>
      <c r="F350" s="11" t="s">
        <v>1058</v>
      </c>
      <c r="G350" s="9" t="s">
        <v>34</v>
      </c>
      <c r="H350" s="11" t="s">
        <v>1059</v>
      </c>
      <c r="I350" s="11" t="s">
        <v>36</v>
      </c>
      <c r="J350" s="9">
        <v>30</v>
      </c>
      <c r="K350" s="9">
        <v>30</v>
      </c>
      <c r="L350" s="9"/>
      <c r="M350" s="9"/>
      <c r="N350" s="9"/>
      <c r="O350" s="9"/>
      <c r="P350" s="9">
        <v>59.976076</v>
      </c>
      <c r="Q350" s="9">
        <v>45</v>
      </c>
      <c r="R350" s="22">
        <v>59</v>
      </c>
      <c r="S350" s="11" t="s">
        <v>1060</v>
      </c>
      <c r="T350" s="11" t="s">
        <v>36</v>
      </c>
      <c r="U350" s="11" t="s">
        <v>995</v>
      </c>
      <c r="V350" s="11" t="s">
        <v>996</v>
      </c>
      <c r="W350" s="23" t="s">
        <v>40</v>
      </c>
    </row>
    <row r="351" ht="51" spans="1:23">
      <c r="A351" s="9"/>
      <c r="B351" s="11" t="s">
        <v>1061</v>
      </c>
      <c r="C351" s="11" t="s">
        <v>295</v>
      </c>
      <c r="D351" s="11" t="s">
        <v>296</v>
      </c>
      <c r="E351" s="17" t="s">
        <v>190</v>
      </c>
      <c r="F351" s="11" t="s">
        <v>1062</v>
      </c>
      <c r="G351" s="9" t="s">
        <v>34</v>
      </c>
      <c r="H351" s="11" t="s">
        <v>1063</v>
      </c>
      <c r="I351" s="11" t="s">
        <v>36</v>
      </c>
      <c r="J351" s="9">
        <v>30</v>
      </c>
      <c r="K351" s="9">
        <v>30</v>
      </c>
      <c r="L351" s="9"/>
      <c r="M351" s="9"/>
      <c r="N351" s="9"/>
      <c r="O351" s="9"/>
      <c r="P351" s="9"/>
      <c r="Q351" s="9">
        <v>45</v>
      </c>
      <c r="R351" s="22">
        <v>61</v>
      </c>
      <c r="S351" s="11" t="s">
        <v>1060</v>
      </c>
      <c r="T351" s="11" t="s">
        <v>36</v>
      </c>
      <c r="U351" s="11" t="s">
        <v>995</v>
      </c>
      <c r="V351" s="11" t="s">
        <v>996</v>
      </c>
      <c r="W351" s="23" t="s">
        <v>40</v>
      </c>
    </row>
    <row r="352" ht="51" spans="1:23">
      <c r="A352" s="9"/>
      <c r="B352" s="11" t="s">
        <v>1064</v>
      </c>
      <c r="C352" s="11" t="s">
        <v>295</v>
      </c>
      <c r="D352" s="11" t="s">
        <v>296</v>
      </c>
      <c r="E352" s="17" t="s">
        <v>190</v>
      </c>
      <c r="F352" s="11" t="s">
        <v>1065</v>
      </c>
      <c r="G352" s="9" t="s">
        <v>34</v>
      </c>
      <c r="H352" s="11" t="s">
        <v>1066</v>
      </c>
      <c r="I352" s="11" t="s">
        <v>36</v>
      </c>
      <c r="J352" s="9">
        <v>298</v>
      </c>
      <c r="K352" s="9">
        <v>298</v>
      </c>
      <c r="L352" s="9"/>
      <c r="M352" s="9"/>
      <c r="N352" s="9"/>
      <c r="O352" s="9"/>
      <c r="P352" s="9">
        <v>298</v>
      </c>
      <c r="Q352" s="9">
        <v>28</v>
      </c>
      <c r="R352" s="22">
        <v>42</v>
      </c>
      <c r="S352" s="11" t="s">
        <v>1067</v>
      </c>
      <c r="T352" s="11" t="s">
        <v>36</v>
      </c>
      <c r="U352" s="11" t="s">
        <v>995</v>
      </c>
      <c r="V352" s="11" t="s">
        <v>996</v>
      </c>
      <c r="W352" s="23" t="s">
        <v>40</v>
      </c>
    </row>
    <row r="353" ht="51" spans="1:23">
      <c r="A353" s="10"/>
      <c r="B353" s="11" t="s">
        <v>1068</v>
      </c>
      <c r="C353" s="11" t="s">
        <v>295</v>
      </c>
      <c r="D353" s="11" t="s">
        <v>296</v>
      </c>
      <c r="E353" s="17" t="s">
        <v>89</v>
      </c>
      <c r="F353" s="11" t="s">
        <v>94</v>
      </c>
      <c r="G353" s="9" t="s">
        <v>34</v>
      </c>
      <c r="H353" s="11" t="s">
        <v>1069</v>
      </c>
      <c r="I353" s="11" t="s">
        <v>36</v>
      </c>
      <c r="J353" s="9">
        <v>140</v>
      </c>
      <c r="K353" s="9">
        <v>140</v>
      </c>
      <c r="L353" s="9"/>
      <c r="M353" s="9"/>
      <c r="N353" s="9"/>
      <c r="O353" s="9"/>
      <c r="P353" s="9">
        <v>140</v>
      </c>
      <c r="Q353" s="9">
        <v>45</v>
      </c>
      <c r="R353" s="22">
        <v>85</v>
      </c>
      <c r="S353" s="11" t="s">
        <v>1060</v>
      </c>
      <c r="T353" s="11" t="s">
        <v>36</v>
      </c>
      <c r="U353" s="11" t="s">
        <v>995</v>
      </c>
      <c r="V353" s="11" t="s">
        <v>996</v>
      </c>
      <c r="W353" s="23" t="s">
        <v>40</v>
      </c>
    </row>
    <row r="354" ht="51" spans="1:23">
      <c r="A354" s="10"/>
      <c r="B354" s="11" t="s">
        <v>1070</v>
      </c>
      <c r="C354" s="11" t="s">
        <v>295</v>
      </c>
      <c r="D354" s="11" t="s">
        <v>296</v>
      </c>
      <c r="E354" s="17" t="s">
        <v>49</v>
      </c>
      <c r="F354" s="11" t="s">
        <v>543</v>
      </c>
      <c r="G354" s="9" t="s">
        <v>34</v>
      </c>
      <c r="H354" s="9" t="s">
        <v>1071</v>
      </c>
      <c r="I354" s="37" t="s">
        <v>36</v>
      </c>
      <c r="J354" s="9">
        <v>320</v>
      </c>
      <c r="K354" s="9">
        <v>320</v>
      </c>
      <c r="L354" s="9"/>
      <c r="M354" s="9"/>
      <c r="N354" s="9"/>
      <c r="O354" s="9"/>
      <c r="P354" s="9">
        <v>320</v>
      </c>
      <c r="Q354" s="9">
        <v>24</v>
      </c>
      <c r="R354" s="22">
        <v>43</v>
      </c>
      <c r="S354" s="11" t="s">
        <v>1072</v>
      </c>
      <c r="T354" s="11" t="s">
        <v>36</v>
      </c>
      <c r="U354" s="11" t="s">
        <v>995</v>
      </c>
      <c r="V354" s="11" t="s">
        <v>996</v>
      </c>
      <c r="W354" s="23" t="s">
        <v>40</v>
      </c>
    </row>
    <row r="355" ht="51" spans="1:23">
      <c r="A355" s="10"/>
      <c r="B355" s="11" t="s">
        <v>1073</v>
      </c>
      <c r="C355" s="11" t="s">
        <v>295</v>
      </c>
      <c r="D355" s="11" t="s">
        <v>296</v>
      </c>
      <c r="E355" s="11" t="s">
        <v>32</v>
      </c>
      <c r="F355" s="11" t="s">
        <v>81</v>
      </c>
      <c r="G355" s="9" t="s">
        <v>34</v>
      </c>
      <c r="H355" s="11" t="s">
        <v>1074</v>
      </c>
      <c r="I355" s="11" t="s">
        <v>36</v>
      </c>
      <c r="J355" s="9">
        <v>150</v>
      </c>
      <c r="K355" s="9">
        <v>150</v>
      </c>
      <c r="L355" s="9"/>
      <c r="M355" s="9"/>
      <c r="N355" s="9"/>
      <c r="O355" s="9"/>
      <c r="P355" s="9">
        <v>150</v>
      </c>
      <c r="Q355" s="37">
        <v>10</v>
      </c>
      <c r="R355" s="22">
        <v>21</v>
      </c>
      <c r="S355" s="11" t="s">
        <v>1075</v>
      </c>
      <c r="T355" s="11" t="s">
        <v>36</v>
      </c>
      <c r="U355" s="11" t="s">
        <v>995</v>
      </c>
      <c r="V355" s="11" t="s">
        <v>996</v>
      </c>
      <c r="W355" s="23" t="s">
        <v>40</v>
      </c>
    </row>
    <row r="356" ht="51" spans="1:23">
      <c r="A356" s="10"/>
      <c r="B356" s="11" t="s">
        <v>1076</v>
      </c>
      <c r="C356" s="11" t="s">
        <v>295</v>
      </c>
      <c r="D356" s="11" t="s">
        <v>296</v>
      </c>
      <c r="E356" s="11" t="s">
        <v>32</v>
      </c>
      <c r="F356" s="11" t="s">
        <v>766</v>
      </c>
      <c r="G356" s="9" t="s">
        <v>34</v>
      </c>
      <c r="H356" s="11" t="s">
        <v>1077</v>
      </c>
      <c r="I356" s="11" t="s">
        <v>36</v>
      </c>
      <c r="J356" s="9">
        <v>150</v>
      </c>
      <c r="K356" s="9">
        <v>150</v>
      </c>
      <c r="L356" s="9"/>
      <c r="M356" s="9"/>
      <c r="N356" s="9"/>
      <c r="O356" s="9"/>
      <c r="P356" s="9">
        <v>149.99999</v>
      </c>
      <c r="Q356" s="9">
        <v>20</v>
      </c>
      <c r="R356" s="22">
        <v>43</v>
      </c>
      <c r="S356" s="11" t="s">
        <v>1078</v>
      </c>
      <c r="T356" s="11" t="s">
        <v>36</v>
      </c>
      <c r="U356" s="11" t="s">
        <v>995</v>
      </c>
      <c r="V356" s="11" t="s">
        <v>996</v>
      </c>
      <c r="W356" s="23" t="s">
        <v>40</v>
      </c>
    </row>
    <row r="357" ht="51" spans="1:23">
      <c r="A357" s="10"/>
      <c r="B357" s="11" t="s">
        <v>1079</v>
      </c>
      <c r="C357" s="11" t="s">
        <v>295</v>
      </c>
      <c r="D357" s="11" t="s">
        <v>296</v>
      </c>
      <c r="E357" s="11" t="s">
        <v>180</v>
      </c>
      <c r="F357" s="11" t="s">
        <v>953</v>
      </c>
      <c r="G357" s="9" t="s">
        <v>34</v>
      </c>
      <c r="H357" s="11" t="s">
        <v>1080</v>
      </c>
      <c r="I357" s="11" t="s">
        <v>36</v>
      </c>
      <c r="J357" s="9">
        <v>130</v>
      </c>
      <c r="K357" s="9">
        <v>130</v>
      </c>
      <c r="L357" s="9"/>
      <c r="M357" s="9"/>
      <c r="N357" s="9"/>
      <c r="O357" s="9"/>
      <c r="P357" s="9">
        <v>129.516931</v>
      </c>
      <c r="Q357" s="9">
        <v>85</v>
      </c>
      <c r="R357" s="22">
        <v>209</v>
      </c>
      <c r="S357" s="11" t="s">
        <v>1081</v>
      </c>
      <c r="T357" s="11" t="s">
        <v>36</v>
      </c>
      <c r="U357" s="11" t="s">
        <v>995</v>
      </c>
      <c r="V357" s="11" t="s">
        <v>996</v>
      </c>
      <c r="W357" s="23" t="s">
        <v>40</v>
      </c>
    </row>
    <row r="358" ht="51" spans="1:23">
      <c r="A358" s="10"/>
      <c r="B358" s="11" t="s">
        <v>1082</v>
      </c>
      <c r="C358" s="11" t="s">
        <v>295</v>
      </c>
      <c r="D358" s="11" t="s">
        <v>296</v>
      </c>
      <c r="E358" s="11" t="s">
        <v>872</v>
      </c>
      <c r="F358" s="11" t="s">
        <v>879</v>
      </c>
      <c r="G358" s="9" t="s">
        <v>34</v>
      </c>
      <c r="H358" s="11" t="s">
        <v>1083</v>
      </c>
      <c r="I358" s="11" t="s">
        <v>36</v>
      </c>
      <c r="J358" s="9">
        <v>59</v>
      </c>
      <c r="K358" s="9">
        <v>59</v>
      </c>
      <c r="L358" s="9"/>
      <c r="M358" s="9"/>
      <c r="N358" s="9"/>
      <c r="O358" s="9"/>
      <c r="P358" s="9">
        <v>59</v>
      </c>
      <c r="Q358" s="9">
        <v>35</v>
      </c>
      <c r="R358" s="22">
        <v>68</v>
      </c>
      <c r="S358" s="11" t="s">
        <v>1084</v>
      </c>
      <c r="T358" s="11" t="s">
        <v>36</v>
      </c>
      <c r="U358" s="11" t="s">
        <v>995</v>
      </c>
      <c r="V358" s="11" t="s">
        <v>996</v>
      </c>
      <c r="W358" s="23" t="s">
        <v>40</v>
      </c>
    </row>
    <row r="359" ht="51" spans="1:23">
      <c r="A359" s="10"/>
      <c r="B359" s="11" t="s">
        <v>1085</v>
      </c>
      <c r="C359" s="27" t="s">
        <v>295</v>
      </c>
      <c r="D359" s="11" t="s">
        <v>296</v>
      </c>
      <c r="E359" s="11" t="s">
        <v>487</v>
      </c>
      <c r="F359" s="11" t="s">
        <v>136</v>
      </c>
      <c r="G359" s="9" t="s">
        <v>34</v>
      </c>
      <c r="H359" s="16" t="s">
        <v>1086</v>
      </c>
      <c r="I359" s="17" t="s">
        <v>36</v>
      </c>
      <c r="J359" s="73">
        <v>522</v>
      </c>
      <c r="K359" s="73"/>
      <c r="L359" s="73">
        <v>522</v>
      </c>
      <c r="M359" s="73"/>
      <c r="N359" s="73"/>
      <c r="O359" s="73"/>
      <c r="P359" s="9">
        <v>522</v>
      </c>
      <c r="Q359" s="29">
        <v>21</v>
      </c>
      <c r="R359" s="49">
        <v>36</v>
      </c>
      <c r="S359" s="16" t="s">
        <v>1087</v>
      </c>
      <c r="T359" s="17" t="s">
        <v>36</v>
      </c>
      <c r="U359" s="16" t="s">
        <v>1088</v>
      </c>
      <c r="V359" s="16" t="s">
        <v>1089</v>
      </c>
      <c r="W359" s="23" t="s">
        <v>40</v>
      </c>
    </row>
    <row r="360" ht="51" spans="1:23">
      <c r="A360" s="14"/>
      <c r="B360" s="11" t="s">
        <v>1090</v>
      </c>
      <c r="C360" s="27" t="s">
        <v>295</v>
      </c>
      <c r="D360" s="11" t="s">
        <v>296</v>
      </c>
      <c r="E360" s="11" t="s">
        <v>887</v>
      </c>
      <c r="F360" s="11" t="s">
        <v>1091</v>
      </c>
      <c r="G360" s="9" t="s">
        <v>34</v>
      </c>
      <c r="H360" s="11" t="s">
        <v>1092</v>
      </c>
      <c r="I360" s="11" t="s">
        <v>36</v>
      </c>
      <c r="J360" s="73">
        <v>200</v>
      </c>
      <c r="K360" s="73"/>
      <c r="L360" s="73">
        <v>200</v>
      </c>
      <c r="M360" s="73"/>
      <c r="N360" s="73"/>
      <c r="O360" s="73"/>
      <c r="P360" s="9">
        <v>545.072998</v>
      </c>
      <c r="Q360" s="9">
        <v>35</v>
      </c>
      <c r="R360" s="51">
        <v>68</v>
      </c>
      <c r="S360" s="11" t="s">
        <v>1093</v>
      </c>
      <c r="T360" s="11" t="s">
        <v>36</v>
      </c>
      <c r="U360" s="11" t="s">
        <v>1088</v>
      </c>
      <c r="V360" s="11" t="s">
        <v>1094</v>
      </c>
      <c r="W360" s="23" t="s">
        <v>40</v>
      </c>
    </row>
    <row r="361" ht="51" spans="1:23">
      <c r="A361" s="14"/>
      <c r="B361" s="11" t="s">
        <v>1095</v>
      </c>
      <c r="C361" s="27" t="s">
        <v>295</v>
      </c>
      <c r="D361" s="11" t="s">
        <v>296</v>
      </c>
      <c r="E361" s="11" t="s">
        <v>887</v>
      </c>
      <c r="F361" s="11" t="s">
        <v>160</v>
      </c>
      <c r="G361" s="9" t="s">
        <v>34</v>
      </c>
      <c r="H361" s="11" t="s">
        <v>1096</v>
      </c>
      <c r="I361" s="11" t="s">
        <v>36</v>
      </c>
      <c r="J361" s="73">
        <v>350</v>
      </c>
      <c r="K361" s="73"/>
      <c r="L361" s="73">
        <v>350</v>
      </c>
      <c r="M361" s="73"/>
      <c r="N361" s="73"/>
      <c r="O361" s="73"/>
      <c r="P361" s="9"/>
      <c r="Q361" s="9">
        <v>90</v>
      </c>
      <c r="R361" s="22">
        <v>126</v>
      </c>
      <c r="S361" s="11" t="s">
        <v>1097</v>
      </c>
      <c r="T361" s="11" t="s">
        <v>36</v>
      </c>
      <c r="U361" s="11" t="s">
        <v>1088</v>
      </c>
      <c r="V361" s="11" t="s">
        <v>1089</v>
      </c>
      <c r="W361" s="23" t="s">
        <v>40</v>
      </c>
    </row>
    <row r="362" ht="51" spans="1:23">
      <c r="A362" s="29"/>
      <c r="B362" s="11" t="s">
        <v>1098</v>
      </c>
      <c r="C362" s="27" t="s">
        <v>295</v>
      </c>
      <c r="D362" s="11" t="s">
        <v>296</v>
      </c>
      <c r="E362" s="11" t="s">
        <v>887</v>
      </c>
      <c r="F362" s="11" t="s">
        <v>901</v>
      </c>
      <c r="G362" s="9" t="s">
        <v>34</v>
      </c>
      <c r="H362" s="11" t="s">
        <v>1099</v>
      </c>
      <c r="I362" s="11" t="s">
        <v>36</v>
      </c>
      <c r="J362" s="73">
        <v>90</v>
      </c>
      <c r="K362" s="73"/>
      <c r="L362" s="73">
        <v>90</v>
      </c>
      <c r="M362" s="73"/>
      <c r="N362" s="73"/>
      <c r="O362" s="73"/>
      <c r="P362" s="9">
        <v>245.152292</v>
      </c>
      <c r="Q362" s="9">
        <v>34</v>
      </c>
      <c r="R362" s="22">
        <v>45</v>
      </c>
      <c r="S362" s="11" t="s">
        <v>1100</v>
      </c>
      <c r="T362" s="11" t="s">
        <v>36</v>
      </c>
      <c r="U362" s="11" t="s">
        <v>1088</v>
      </c>
      <c r="V362" s="11" t="s">
        <v>1089</v>
      </c>
      <c r="W362" s="23" t="s">
        <v>40</v>
      </c>
    </row>
    <row r="363" ht="51" spans="1:23">
      <c r="A363" s="29"/>
      <c r="B363" s="11" t="s">
        <v>1101</v>
      </c>
      <c r="C363" s="27" t="s">
        <v>295</v>
      </c>
      <c r="D363" s="11" t="s">
        <v>296</v>
      </c>
      <c r="E363" s="11" t="s">
        <v>887</v>
      </c>
      <c r="F363" s="11" t="s">
        <v>168</v>
      </c>
      <c r="G363" s="9" t="s">
        <v>34</v>
      </c>
      <c r="H363" s="11" t="s">
        <v>1102</v>
      </c>
      <c r="I363" s="11" t="s">
        <v>36</v>
      </c>
      <c r="J363" s="73">
        <v>200</v>
      </c>
      <c r="K363" s="73"/>
      <c r="L363" s="73">
        <v>200</v>
      </c>
      <c r="M363" s="73"/>
      <c r="N363" s="73"/>
      <c r="O363" s="73"/>
      <c r="P363" s="9"/>
      <c r="Q363" s="9">
        <v>55</v>
      </c>
      <c r="R363" s="51">
        <v>87</v>
      </c>
      <c r="S363" s="9" t="s">
        <v>1103</v>
      </c>
      <c r="T363" s="37" t="s">
        <v>36</v>
      </c>
      <c r="U363" s="11" t="s">
        <v>1088</v>
      </c>
      <c r="V363" s="11" t="s">
        <v>1089</v>
      </c>
      <c r="W363" s="23" t="s">
        <v>40</v>
      </c>
    </row>
    <row r="364" ht="51" spans="1:23">
      <c r="A364" s="29"/>
      <c r="B364" s="11" t="s">
        <v>1104</v>
      </c>
      <c r="C364" s="27" t="s">
        <v>295</v>
      </c>
      <c r="D364" s="11" t="s">
        <v>296</v>
      </c>
      <c r="E364" s="11" t="s">
        <v>887</v>
      </c>
      <c r="F364" s="11" t="s">
        <v>174</v>
      </c>
      <c r="G364" s="9" t="s">
        <v>34</v>
      </c>
      <c r="H364" s="11" t="s">
        <v>1105</v>
      </c>
      <c r="I364" s="11" t="s">
        <v>36</v>
      </c>
      <c r="J364" s="73">
        <v>200</v>
      </c>
      <c r="K364" s="73"/>
      <c r="L364" s="73">
        <v>200</v>
      </c>
      <c r="M364" s="73"/>
      <c r="N364" s="73"/>
      <c r="O364" s="73"/>
      <c r="P364" s="9">
        <v>199.8903</v>
      </c>
      <c r="Q364" s="9">
        <v>26</v>
      </c>
      <c r="R364" s="22">
        <v>34</v>
      </c>
      <c r="S364" s="9" t="s">
        <v>1106</v>
      </c>
      <c r="T364" s="37" t="s">
        <v>36</v>
      </c>
      <c r="U364" s="11" t="s">
        <v>1088</v>
      </c>
      <c r="V364" s="11" t="s">
        <v>1089</v>
      </c>
      <c r="W364" s="23" t="s">
        <v>40</v>
      </c>
    </row>
    <row r="365" ht="51" spans="1:23">
      <c r="A365" s="29"/>
      <c r="B365" s="11" t="s">
        <v>1107</v>
      </c>
      <c r="C365" s="27" t="s">
        <v>295</v>
      </c>
      <c r="D365" s="11" t="s">
        <v>296</v>
      </c>
      <c r="E365" s="11" t="s">
        <v>587</v>
      </c>
      <c r="F365" s="11" t="s">
        <v>610</v>
      </c>
      <c r="G365" s="9" t="s">
        <v>34</v>
      </c>
      <c r="H365" s="11" t="s">
        <v>1108</v>
      </c>
      <c r="I365" s="11" t="s">
        <v>36</v>
      </c>
      <c r="J365" s="73">
        <v>200</v>
      </c>
      <c r="K365" s="73"/>
      <c r="L365" s="73">
        <v>200</v>
      </c>
      <c r="M365" s="73"/>
      <c r="N365" s="73"/>
      <c r="O365" s="73"/>
      <c r="P365" s="9">
        <v>199.305973</v>
      </c>
      <c r="Q365" s="29">
        <v>30</v>
      </c>
      <c r="R365" s="49">
        <v>54</v>
      </c>
      <c r="S365" s="11" t="s">
        <v>1109</v>
      </c>
      <c r="T365" s="11" t="s">
        <v>36</v>
      </c>
      <c r="U365" s="11" t="s">
        <v>1088</v>
      </c>
      <c r="V365" s="11" t="s">
        <v>1089</v>
      </c>
      <c r="W365" s="23" t="s">
        <v>40</v>
      </c>
    </row>
    <row r="366" ht="51" spans="1:23">
      <c r="A366" s="9"/>
      <c r="B366" s="11" t="s">
        <v>1110</v>
      </c>
      <c r="C366" s="27" t="s">
        <v>295</v>
      </c>
      <c r="D366" s="11" t="s">
        <v>296</v>
      </c>
      <c r="E366" s="11" t="s">
        <v>425</v>
      </c>
      <c r="F366" s="11" t="s">
        <v>462</v>
      </c>
      <c r="G366" s="9" t="s">
        <v>34</v>
      </c>
      <c r="H366" s="11" t="s">
        <v>1111</v>
      </c>
      <c r="I366" s="11" t="s">
        <v>36</v>
      </c>
      <c r="J366" s="73">
        <v>240</v>
      </c>
      <c r="K366" s="73"/>
      <c r="L366" s="73">
        <v>240</v>
      </c>
      <c r="M366" s="73"/>
      <c r="N366" s="73"/>
      <c r="O366" s="73"/>
      <c r="P366" s="9">
        <v>239.8124</v>
      </c>
      <c r="Q366" s="9">
        <v>30</v>
      </c>
      <c r="R366" s="22">
        <v>43</v>
      </c>
      <c r="S366" s="11" t="s">
        <v>1112</v>
      </c>
      <c r="T366" s="11" t="s">
        <v>36</v>
      </c>
      <c r="U366" s="11" t="s">
        <v>1088</v>
      </c>
      <c r="V366" s="11" t="s">
        <v>1089</v>
      </c>
      <c r="W366" s="23" t="s">
        <v>40</v>
      </c>
    </row>
    <row r="367" ht="51" spans="1:23">
      <c r="A367" s="11"/>
      <c r="B367" s="11" t="s">
        <v>1113</v>
      </c>
      <c r="C367" s="27" t="s">
        <v>295</v>
      </c>
      <c r="D367" s="11" t="s">
        <v>296</v>
      </c>
      <c r="E367" s="11" t="s">
        <v>308</v>
      </c>
      <c r="F367" s="11" t="s">
        <v>378</v>
      </c>
      <c r="G367" s="9" t="s">
        <v>34</v>
      </c>
      <c r="H367" s="11" t="s">
        <v>1069</v>
      </c>
      <c r="I367" s="11" t="s">
        <v>36</v>
      </c>
      <c r="J367" s="73">
        <v>140</v>
      </c>
      <c r="K367" s="73"/>
      <c r="L367" s="73">
        <v>140</v>
      </c>
      <c r="M367" s="73"/>
      <c r="N367" s="73"/>
      <c r="O367" s="73"/>
      <c r="P367" s="9">
        <v>435.187357</v>
      </c>
      <c r="Q367" s="29">
        <v>30</v>
      </c>
      <c r="R367" s="49">
        <v>40</v>
      </c>
      <c r="S367" s="11" t="s">
        <v>1114</v>
      </c>
      <c r="T367" s="11" t="s">
        <v>36</v>
      </c>
      <c r="U367" s="11" t="s">
        <v>1088</v>
      </c>
      <c r="V367" s="11" t="s">
        <v>1089</v>
      </c>
      <c r="W367" s="23" t="s">
        <v>40</v>
      </c>
    </row>
    <row r="368" ht="51" spans="1:23">
      <c r="A368" s="11"/>
      <c r="B368" s="11" t="s">
        <v>1115</v>
      </c>
      <c r="C368" s="27" t="s">
        <v>295</v>
      </c>
      <c r="D368" s="11" t="s">
        <v>296</v>
      </c>
      <c r="E368" s="11" t="s">
        <v>308</v>
      </c>
      <c r="F368" s="11" t="s">
        <v>391</v>
      </c>
      <c r="G368" s="9" t="s">
        <v>34</v>
      </c>
      <c r="H368" s="11" t="s">
        <v>1116</v>
      </c>
      <c r="I368" s="11" t="s">
        <v>36</v>
      </c>
      <c r="J368" s="73">
        <v>299.3</v>
      </c>
      <c r="K368" s="73"/>
      <c r="L368" s="73">
        <v>299.3</v>
      </c>
      <c r="M368" s="73"/>
      <c r="N368" s="73"/>
      <c r="O368" s="73"/>
      <c r="P368" s="9"/>
      <c r="Q368" s="9">
        <v>60</v>
      </c>
      <c r="R368" s="22">
        <v>135</v>
      </c>
      <c r="S368" s="11" t="s">
        <v>1117</v>
      </c>
      <c r="T368" s="11" t="s">
        <v>36</v>
      </c>
      <c r="U368" s="11" t="s">
        <v>1088</v>
      </c>
      <c r="V368" s="11" t="s">
        <v>1089</v>
      </c>
      <c r="W368" s="23" t="s">
        <v>40</v>
      </c>
    </row>
    <row r="369" ht="51" spans="1:23">
      <c r="A369" s="11"/>
      <c r="B369" s="11" t="s">
        <v>1118</v>
      </c>
      <c r="C369" s="27" t="s">
        <v>295</v>
      </c>
      <c r="D369" s="11" t="s">
        <v>296</v>
      </c>
      <c r="E369" s="11" t="s">
        <v>308</v>
      </c>
      <c r="F369" s="11" t="s">
        <v>378</v>
      </c>
      <c r="G369" s="9" t="s">
        <v>34</v>
      </c>
      <c r="H369" s="11" t="s">
        <v>1119</v>
      </c>
      <c r="I369" s="11" t="s">
        <v>36</v>
      </c>
      <c r="J369" s="73">
        <v>140</v>
      </c>
      <c r="K369" s="73"/>
      <c r="L369" s="73">
        <v>140</v>
      </c>
      <c r="M369" s="73"/>
      <c r="N369" s="73"/>
      <c r="O369" s="73"/>
      <c r="P369" s="9">
        <v>140</v>
      </c>
      <c r="Q369" s="29">
        <v>10</v>
      </c>
      <c r="R369" s="49">
        <v>21</v>
      </c>
      <c r="S369" s="11" t="s">
        <v>1120</v>
      </c>
      <c r="T369" s="11" t="s">
        <v>36</v>
      </c>
      <c r="U369" s="11" t="s">
        <v>1088</v>
      </c>
      <c r="V369" s="11" t="s">
        <v>1089</v>
      </c>
      <c r="W369" s="23" t="s">
        <v>40</v>
      </c>
    </row>
    <row r="370" ht="51" spans="1:23">
      <c r="A370" s="10"/>
      <c r="B370" s="11" t="s">
        <v>1121</v>
      </c>
      <c r="C370" s="27" t="s">
        <v>295</v>
      </c>
      <c r="D370" s="11" t="s">
        <v>296</v>
      </c>
      <c r="E370" s="11" t="s">
        <v>963</v>
      </c>
      <c r="F370" s="11" t="s">
        <v>980</v>
      </c>
      <c r="G370" s="9" t="s">
        <v>34</v>
      </c>
      <c r="H370" s="11" t="s">
        <v>1122</v>
      </c>
      <c r="I370" s="11" t="s">
        <v>36</v>
      </c>
      <c r="J370" s="73">
        <v>40</v>
      </c>
      <c r="K370" s="73"/>
      <c r="L370" s="73">
        <v>40</v>
      </c>
      <c r="M370" s="73"/>
      <c r="N370" s="73"/>
      <c r="O370" s="73"/>
      <c r="P370" s="9">
        <v>40</v>
      </c>
      <c r="Q370" s="29">
        <v>62</v>
      </c>
      <c r="R370" s="49">
        <v>156</v>
      </c>
      <c r="S370" s="17" t="s">
        <v>1123</v>
      </c>
      <c r="T370" s="17" t="s">
        <v>36</v>
      </c>
      <c r="U370" s="11" t="s">
        <v>1088</v>
      </c>
      <c r="V370" s="11" t="s">
        <v>1094</v>
      </c>
      <c r="W370" s="23" t="s">
        <v>40</v>
      </c>
    </row>
    <row r="371" ht="51" spans="1:23">
      <c r="A371" s="9"/>
      <c r="B371" s="11" t="s">
        <v>1124</v>
      </c>
      <c r="C371" s="27" t="s">
        <v>295</v>
      </c>
      <c r="D371" s="11" t="s">
        <v>296</v>
      </c>
      <c r="E371" s="11" t="s">
        <v>393</v>
      </c>
      <c r="F371" s="11" t="s">
        <v>65</v>
      </c>
      <c r="G371" s="9" t="s">
        <v>34</v>
      </c>
      <c r="H371" s="11" t="s">
        <v>1125</v>
      </c>
      <c r="I371" s="11" t="s">
        <v>36</v>
      </c>
      <c r="J371" s="73">
        <v>200</v>
      </c>
      <c r="K371" s="73"/>
      <c r="L371" s="73">
        <v>200</v>
      </c>
      <c r="M371" s="73"/>
      <c r="N371" s="73"/>
      <c r="O371" s="73"/>
      <c r="P371" s="9">
        <v>200</v>
      </c>
      <c r="Q371" s="9">
        <v>29</v>
      </c>
      <c r="R371" s="22">
        <v>32</v>
      </c>
      <c r="S371" s="17" t="s">
        <v>1126</v>
      </c>
      <c r="T371" s="17" t="s">
        <v>36</v>
      </c>
      <c r="U371" s="11" t="s">
        <v>1088</v>
      </c>
      <c r="V371" s="11" t="s">
        <v>1094</v>
      </c>
      <c r="W371" s="23" t="s">
        <v>40</v>
      </c>
    </row>
    <row r="372" ht="63.75" spans="1:23">
      <c r="A372" s="9"/>
      <c r="B372" s="11" t="s">
        <v>1127</v>
      </c>
      <c r="C372" s="27" t="s">
        <v>295</v>
      </c>
      <c r="D372" s="11" t="s">
        <v>296</v>
      </c>
      <c r="E372" s="11" t="s">
        <v>872</v>
      </c>
      <c r="F372" s="11" t="s">
        <v>881</v>
      </c>
      <c r="G372" s="9" t="s">
        <v>34</v>
      </c>
      <c r="H372" s="11" t="s">
        <v>1128</v>
      </c>
      <c r="I372" s="11" t="s">
        <v>36</v>
      </c>
      <c r="J372" s="73">
        <v>47.5</v>
      </c>
      <c r="K372" s="73"/>
      <c r="L372" s="73">
        <v>47.5</v>
      </c>
      <c r="M372" s="73"/>
      <c r="N372" s="73"/>
      <c r="O372" s="73"/>
      <c r="P372" s="9">
        <v>47.5</v>
      </c>
      <c r="Q372" s="29">
        <v>15</v>
      </c>
      <c r="R372" s="49">
        <v>36</v>
      </c>
      <c r="S372" s="11" t="s">
        <v>1129</v>
      </c>
      <c r="T372" s="11" t="s">
        <v>36</v>
      </c>
      <c r="U372" s="11" t="s">
        <v>1088</v>
      </c>
      <c r="V372" s="11" t="s">
        <v>1089</v>
      </c>
      <c r="W372" s="23" t="s">
        <v>40</v>
      </c>
    </row>
    <row r="373" ht="51" spans="1:23">
      <c r="A373" s="9"/>
      <c r="B373" s="11" t="s">
        <v>1130</v>
      </c>
      <c r="C373" s="11" t="s">
        <v>295</v>
      </c>
      <c r="D373" s="11" t="s">
        <v>296</v>
      </c>
      <c r="E373" s="11" t="s">
        <v>872</v>
      </c>
      <c r="F373" s="11" t="s">
        <v>881</v>
      </c>
      <c r="G373" s="9" t="s">
        <v>34</v>
      </c>
      <c r="H373" s="11" t="s">
        <v>1131</v>
      </c>
      <c r="I373" s="11" t="s">
        <v>36</v>
      </c>
      <c r="J373" s="9">
        <v>235</v>
      </c>
      <c r="K373" s="9">
        <v>235</v>
      </c>
      <c r="L373" s="9"/>
      <c r="M373" s="9"/>
      <c r="N373" s="9"/>
      <c r="O373" s="9"/>
      <c r="P373" s="9">
        <v>235</v>
      </c>
      <c r="Q373" s="9">
        <v>60</v>
      </c>
      <c r="R373" s="22">
        <v>103</v>
      </c>
      <c r="S373" s="11" t="s">
        <v>1132</v>
      </c>
      <c r="T373" s="11" t="s">
        <v>36</v>
      </c>
      <c r="U373" s="11" t="s">
        <v>1088</v>
      </c>
      <c r="V373" s="11" t="s">
        <v>1133</v>
      </c>
      <c r="W373" s="23" t="s">
        <v>40</v>
      </c>
    </row>
    <row r="374" ht="51" spans="1:23">
      <c r="A374" s="10"/>
      <c r="B374" s="11" t="s">
        <v>1134</v>
      </c>
      <c r="C374" s="11" t="s">
        <v>295</v>
      </c>
      <c r="D374" s="11" t="s">
        <v>296</v>
      </c>
      <c r="E374" s="11" t="s">
        <v>1135</v>
      </c>
      <c r="F374" s="11" t="s">
        <v>1062</v>
      </c>
      <c r="G374" s="9" t="s">
        <v>34</v>
      </c>
      <c r="H374" s="28" t="s">
        <v>1136</v>
      </c>
      <c r="I374" s="38" t="s">
        <v>36</v>
      </c>
      <c r="J374" s="9">
        <v>525</v>
      </c>
      <c r="K374" s="9">
        <v>525</v>
      </c>
      <c r="L374" s="9"/>
      <c r="M374" s="9"/>
      <c r="N374" s="9"/>
      <c r="O374" s="9"/>
      <c r="P374" s="9">
        <v>195.163796</v>
      </c>
      <c r="Q374" s="37">
        <v>270</v>
      </c>
      <c r="R374" s="51">
        <v>486</v>
      </c>
      <c r="S374" s="11" t="s">
        <v>1137</v>
      </c>
      <c r="T374" s="11" t="s">
        <v>36</v>
      </c>
      <c r="U374" s="11" t="s">
        <v>1088</v>
      </c>
      <c r="V374" s="11" t="s">
        <v>1089</v>
      </c>
      <c r="W374" s="23" t="s">
        <v>40</v>
      </c>
    </row>
    <row r="375" ht="51" spans="1:23">
      <c r="A375" s="9"/>
      <c r="B375" s="11" t="s">
        <v>1138</v>
      </c>
      <c r="C375" s="11" t="s">
        <v>295</v>
      </c>
      <c r="D375" s="11" t="s">
        <v>296</v>
      </c>
      <c r="E375" s="11" t="s">
        <v>1135</v>
      </c>
      <c r="F375" s="11" t="s">
        <v>1139</v>
      </c>
      <c r="G375" s="9" t="s">
        <v>34</v>
      </c>
      <c r="H375" s="28" t="s">
        <v>1140</v>
      </c>
      <c r="I375" s="38" t="s">
        <v>36</v>
      </c>
      <c r="J375" s="9">
        <v>42.3</v>
      </c>
      <c r="K375" s="9">
        <v>42.3</v>
      </c>
      <c r="L375" s="9"/>
      <c r="M375" s="9"/>
      <c r="N375" s="9"/>
      <c r="O375" s="9"/>
      <c r="P375" s="9">
        <v>42.167832</v>
      </c>
      <c r="Q375" s="9">
        <v>21</v>
      </c>
      <c r="R375" s="22">
        <v>44</v>
      </c>
      <c r="S375" s="11" t="s">
        <v>1141</v>
      </c>
      <c r="T375" s="11" t="s">
        <v>36</v>
      </c>
      <c r="U375" s="11" t="s">
        <v>1088</v>
      </c>
      <c r="V375" s="11" t="s">
        <v>1089</v>
      </c>
      <c r="W375" s="23" t="s">
        <v>40</v>
      </c>
    </row>
    <row r="376" s="1" customFormat="1" ht="51" spans="1:23">
      <c r="A376" s="78"/>
      <c r="B376" s="11" t="s">
        <v>1142</v>
      </c>
      <c r="C376" s="11" t="s">
        <v>295</v>
      </c>
      <c r="D376" s="11" t="s">
        <v>296</v>
      </c>
      <c r="E376" s="11" t="s">
        <v>1143</v>
      </c>
      <c r="F376" s="11" t="s">
        <v>1144</v>
      </c>
      <c r="G376" s="9" t="s">
        <v>34</v>
      </c>
      <c r="H376" s="79" t="s">
        <v>1145</v>
      </c>
      <c r="I376" s="17" t="s">
        <v>36</v>
      </c>
      <c r="J376" s="78">
        <v>550</v>
      </c>
      <c r="K376" s="78">
        <v>550</v>
      </c>
      <c r="L376" s="78"/>
      <c r="M376" s="78"/>
      <c r="N376" s="78"/>
      <c r="O376" s="78"/>
      <c r="P376" s="9">
        <v>550</v>
      </c>
      <c r="Q376" s="82">
        <v>50</v>
      </c>
      <c r="R376" s="83">
        <v>100</v>
      </c>
      <c r="S376" s="11" t="s">
        <v>1146</v>
      </c>
      <c r="T376" s="11" t="s">
        <v>36</v>
      </c>
      <c r="U376" s="11" t="s">
        <v>1088</v>
      </c>
      <c r="V376" s="11" t="s">
        <v>1147</v>
      </c>
      <c r="W376" s="84" t="s">
        <v>40</v>
      </c>
    </row>
    <row r="377" ht="51" spans="1:23">
      <c r="A377" s="9"/>
      <c r="B377" s="11" t="s">
        <v>1148</v>
      </c>
      <c r="C377" s="11" t="s">
        <v>295</v>
      </c>
      <c r="D377" s="11" t="s">
        <v>296</v>
      </c>
      <c r="E377" s="11" t="s">
        <v>946</v>
      </c>
      <c r="F377" s="11" t="s">
        <v>955</v>
      </c>
      <c r="G377" s="9" t="s">
        <v>34</v>
      </c>
      <c r="H377" s="11" t="s">
        <v>1149</v>
      </c>
      <c r="I377" s="11" t="s">
        <v>36</v>
      </c>
      <c r="J377" s="9">
        <v>885</v>
      </c>
      <c r="K377" s="9">
        <v>885</v>
      </c>
      <c r="L377" s="9"/>
      <c r="M377" s="9"/>
      <c r="N377" s="9"/>
      <c r="O377" s="9"/>
      <c r="P377" s="9">
        <v>818.582097</v>
      </c>
      <c r="Q377" s="9">
        <v>323</v>
      </c>
      <c r="R377" s="22">
        <v>661</v>
      </c>
      <c r="S377" s="11" t="s">
        <v>1150</v>
      </c>
      <c r="T377" s="11" t="s">
        <v>36</v>
      </c>
      <c r="U377" s="11" t="s">
        <v>1088</v>
      </c>
      <c r="V377" s="11" t="s">
        <v>1147</v>
      </c>
      <c r="W377" s="23" t="s">
        <v>40</v>
      </c>
    </row>
    <row r="378" ht="51" spans="1:23">
      <c r="A378" s="77"/>
      <c r="B378" s="11" t="s">
        <v>1151</v>
      </c>
      <c r="C378" s="11" t="s">
        <v>295</v>
      </c>
      <c r="D378" s="11" t="s">
        <v>296</v>
      </c>
      <c r="E378" s="11" t="s">
        <v>946</v>
      </c>
      <c r="F378" s="11" t="s">
        <v>955</v>
      </c>
      <c r="G378" s="9" t="s">
        <v>34</v>
      </c>
      <c r="H378" s="11" t="s">
        <v>1152</v>
      </c>
      <c r="I378" s="11" t="s">
        <v>36</v>
      </c>
      <c r="J378" s="9">
        <v>820</v>
      </c>
      <c r="K378" s="9">
        <v>820</v>
      </c>
      <c r="L378" s="9"/>
      <c r="M378" s="9"/>
      <c r="N378" s="9"/>
      <c r="O378" s="9"/>
      <c r="P378" s="9">
        <v>757.535755</v>
      </c>
      <c r="Q378" s="9">
        <v>306</v>
      </c>
      <c r="R378" s="22">
        <v>695</v>
      </c>
      <c r="S378" s="11" t="s">
        <v>1150</v>
      </c>
      <c r="T378" s="11" t="s">
        <v>36</v>
      </c>
      <c r="U378" s="11" t="s">
        <v>1088</v>
      </c>
      <c r="V378" s="11" t="s">
        <v>1147</v>
      </c>
      <c r="W378" s="23" t="s">
        <v>40</v>
      </c>
    </row>
    <row r="379" ht="51" spans="1:23">
      <c r="A379" s="11"/>
      <c r="B379" s="11" t="s">
        <v>1153</v>
      </c>
      <c r="C379" s="11" t="s">
        <v>295</v>
      </c>
      <c r="D379" s="11" t="s">
        <v>296</v>
      </c>
      <c r="E379" s="11" t="s">
        <v>308</v>
      </c>
      <c r="F379" s="11" t="s">
        <v>391</v>
      </c>
      <c r="G379" s="9" t="s">
        <v>34</v>
      </c>
      <c r="H379" s="11" t="s">
        <v>1154</v>
      </c>
      <c r="I379" s="11" t="s">
        <v>36</v>
      </c>
      <c r="J379" s="9">
        <v>1100</v>
      </c>
      <c r="K379" s="9">
        <v>1100</v>
      </c>
      <c r="L379" s="9"/>
      <c r="M379" s="9"/>
      <c r="N379" s="9"/>
      <c r="O379" s="9"/>
      <c r="P379" s="9">
        <v>1021.087581</v>
      </c>
      <c r="Q379" s="9">
        <v>100</v>
      </c>
      <c r="R379" s="22">
        <v>210</v>
      </c>
      <c r="S379" s="11" t="s">
        <v>1155</v>
      </c>
      <c r="T379" s="11" t="s">
        <v>36</v>
      </c>
      <c r="U379" s="11" t="s">
        <v>1088</v>
      </c>
      <c r="V379" s="11" t="s">
        <v>1147</v>
      </c>
      <c r="W379" s="23" t="s">
        <v>40</v>
      </c>
    </row>
    <row r="380" ht="27" spans="1:23">
      <c r="A380" s="8" t="s">
        <v>1156</v>
      </c>
      <c r="B380" s="25"/>
      <c r="C380" s="8"/>
      <c r="D380" s="8"/>
      <c r="E380" s="8"/>
      <c r="F380" s="8"/>
      <c r="G380" s="8"/>
      <c r="H380" s="8"/>
      <c r="I380" s="8"/>
      <c r="J380" s="8"/>
      <c r="K380" s="8"/>
      <c r="L380" s="8"/>
      <c r="M380" s="8"/>
      <c r="N380" s="8"/>
      <c r="O380" s="8"/>
      <c r="P380" s="8"/>
      <c r="Q380" s="8"/>
      <c r="R380" s="47"/>
      <c r="S380" s="8"/>
      <c r="T380" s="8"/>
      <c r="U380" s="8"/>
      <c r="V380" s="8"/>
      <c r="W380" s="24"/>
    </row>
    <row r="381" ht="63.75" spans="1:23">
      <c r="A381" s="9"/>
      <c r="B381" s="9" t="s">
        <v>1157</v>
      </c>
      <c r="C381" s="11" t="s">
        <v>295</v>
      </c>
      <c r="D381" s="11" t="s">
        <v>1158</v>
      </c>
      <c r="E381" s="11" t="s">
        <v>1135</v>
      </c>
      <c r="F381" s="11" t="s">
        <v>1159</v>
      </c>
      <c r="G381" s="9" t="s">
        <v>34</v>
      </c>
      <c r="H381" s="11" t="s">
        <v>1160</v>
      </c>
      <c r="I381" s="11" t="s">
        <v>36</v>
      </c>
      <c r="J381" s="9">
        <v>31</v>
      </c>
      <c r="K381" s="9">
        <v>31</v>
      </c>
      <c r="L381" s="9"/>
      <c r="M381" s="9"/>
      <c r="N381" s="9"/>
      <c r="O381" s="9"/>
      <c r="P381" s="9">
        <v>31</v>
      </c>
      <c r="Q381" s="9">
        <v>8</v>
      </c>
      <c r="R381" s="22">
        <v>10</v>
      </c>
      <c r="S381" s="11" t="s">
        <v>1161</v>
      </c>
      <c r="T381" s="11" t="s">
        <v>36</v>
      </c>
      <c r="U381" s="11" t="s">
        <v>46</v>
      </c>
      <c r="V381" s="11" t="s">
        <v>1162</v>
      </c>
      <c r="W381" s="23" t="s">
        <v>40</v>
      </c>
    </row>
    <row r="382" ht="51" spans="1:23">
      <c r="A382" s="9"/>
      <c r="B382" s="11" t="s">
        <v>1163</v>
      </c>
      <c r="C382" s="11" t="s">
        <v>295</v>
      </c>
      <c r="D382" s="11" t="s">
        <v>1158</v>
      </c>
      <c r="E382" s="17" t="s">
        <v>190</v>
      </c>
      <c r="F382" s="11" t="s">
        <v>1159</v>
      </c>
      <c r="G382" s="9" t="s">
        <v>34</v>
      </c>
      <c r="H382" s="11" t="s">
        <v>1164</v>
      </c>
      <c r="I382" s="11" t="s">
        <v>36</v>
      </c>
      <c r="J382" s="9">
        <v>8</v>
      </c>
      <c r="K382" s="9">
        <v>8</v>
      </c>
      <c r="L382" s="9"/>
      <c r="M382" s="9"/>
      <c r="N382" s="9"/>
      <c r="O382" s="9"/>
      <c r="P382" s="9">
        <v>8</v>
      </c>
      <c r="Q382" s="9">
        <v>6</v>
      </c>
      <c r="R382" s="22">
        <v>8</v>
      </c>
      <c r="S382" s="11" t="s">
        <v>1165</v>
      </c>
      <c r="T382" s="11" t="s">
        <v>36</v>
      </c>
      <c r="U382" s="11" t="s">
        <v>995</v>
      </c>
      <c r="V382" s="11" t="s">
        <v>1166</v>
      </c>
      <c r="W382" s="23" t="s">
        <v>40</v>
      </c>
    </row>
    <row r="383" ht="38.25" spans="1:23">
      <c r="A383" s="9"/>
      <c r="B383" s="9" t="s">
        <v>1167</v>
      </c>
      <c r="C383" s="11" t="s">
        <v>295</v>
      </c>
      <c r="D383" s="11" t="s">
        <v>1158</v>
      </c>
      <c r="E383" s="11" t="s">
        <v>32</v>
      </c>
      <c r="F383" s="11" t="s">
        <v>1168</v>
      </c>
      <c r="G383" s="9" t="s">
        <v>34</v>
      </c>
      <c r="H383" s="11" t="s">
        <v>1169</v>
      </c>
      <c r="I383" s="11" t="s">
        <v>36</v>
      </c>
      <c r="J383" s="9">
        <v>32</v>
      </c>
      <c r="K383" s="9"/>
      <c r="L383" s="9">
        <v>32</v>
      </c>
      <c r="M383" s="9"/>
      <c r="N383" s="9"/>
      <c r="O383" s="9"/>
      <c r="P383" s="9">
        <v>32</v>
      </c>
      <c r="Q383" s="9">
        <v>4</v>
      </c>
      <c r="R383" s="22">
        <v>6</v>
      </c>
      <c r="S383" s="11" t="s">
        <v>1161</v>
      </c>
      <c r="T383" s="11" t="s">
        <v>36</v>
      </c>
      <c r="U383" s="11" t="s">
        <v>46</v>
      </c>
      <c r="V383" s="11" t="s">
        <v>1162</v>
      </c>
      <c r="W383" s="23" t="s">
        <v>40</v>
      </c>
    </row>
    <row r="384" ht="40.5" spans="1:23">
      <c r="A384" s="8" t="s">
        <v>1170</v>
      </c>
      <c r="B384" s="8"/>
      <c r="C384" s="8"/>
      <c r="D384" s="8"/>
      <c r="E384" s="8"/>
      <c r="F384" s="8"/>
      <c r="G384" s="8"/>
      <c r="H384" s="8"/>
      <c r="I384" s="8"/>
      <c r="J384" s="8"/>
      <c r="K384" s="8"/>
      <c r="L384" s="8"/>
      <c r="M384" s="8"/>
      <c r="N384" s="8"/>
      <c r="O384" s="8"/>
      <c r="P384" s="8"/>
      <c r="Q384" s="8"/>
      <c r="R384" s="47"/>
      <c r="S384" s="8"/>
      <c r="T384" s="8"/>
      <c r="U384" s="8"/>
      <c r="V384" s="8"/>
      <c r="W384" s="24"/>
    </row>
    <row r="385" ht="51" spans="1:23">
      <c r="A385" s="10"/>
      <c r="B385" s="11" t="s">
        <v>1171</v>
      </c>
      <c r="C385" s="11" t="s">
        <v>295</v>
      </c>
      <c r="D385" s="11" t="s">
        <v>31</v>
      </c>
      <c r="E385" s="17" t="s">
        <v>138</v>
      </c>
      <c r="F385" s="11" t="s">
        <v>1172</v>
      </c>
      <c r="G385" s="9" t="s">
        <v>34</v>
      </c>
      <c r="H385" s="11" t="s">
        <v>1173</v>
      </c>
      <c r="I385" s="11" t="s">
        <v>36</v>
      </c>
      <c r="J385" s="9">
        <v>200</v>
      </c>
      <c r="K385" s="9">
        <v>200</v>
      </c>
      <c r="L385" s="9"/>
      <c r="M385" s="9"/>
      <c r="N385" s="9"/>
      <c r="O385" s="9"/>
      <c r="P385" s="9">
        <v>200</v>
      </c>
      <c r="Q385" s="9">
        <v>50</v>
      </c>
      <c r="R385" s="22">
        <v>119</v>
      </c>
      <c r="S385" s="11" t="s">
        <v>1174</v>
      </c>
      <c r="T385" s="11" t="s">
        <v>36</v>
      </c>
      <c r="U385" s="11" t="s">
        <v>995</v>
      </c>
      <c r="V385" s="11" t="s">
        <v>1166</v>
      </c>
      <c r="W385" s="23" t="s">
        <v>40</v>
      </c>
    </row>
    <row r="386" ht="51" spans="1:23">
      <c r="A386" s="10"/>
      <c r="B386" s="11" t="s">
        <v>1175</v>
      </c>
      <c r="C386" s="11" t="s">
        <v>295</v>
      </c>
      <c r="D386" s="11" t="s">
        <v>31</v>
      </c>
      <c r="E386" s="11" t="s">
        <v>121</v>
      </c>
      <c r="F386" s="11" t="s">
        <v>122</v>
      </c>
      <c r="G386" s="9" t="s">
        <v>34</v>
      </c>
      <c r="H386" s="11" t="s">
        <v>1176</v>
      </c>
      <c r="I386" s="11" t="s">
        <v>36</v>
      </c>
      <c r="J386" s="9">
        <v>200</v>
      </c>
      <c r="K386" s="9">
        <v>200</v>
      </c>
      <c r="L386" s="9"/>
      <c r="M386" s="9"/>
      <c r="N386" s="9"/>
      <c r="O386" s="9"/>
      <c r="P386" s="9">
        <v>199.999997</v>
      </c>
      <c r="Q386" s="9">
        <v>150</v>
      </c>
      <c r="R386" s="22">
        <v>380</v>
      </c>
      <c r="S386" s="11" t="s">
        <v>1174</v>
      </c>
      <c r="T386" s="11" t="s">
        <v>36</v>
      </c>
      <c r="U386" s="11" t="s">
        <v>995</v>
      </c>
      <c r="V386" s="11" t="s">
        <v>1177</v>
      </c>
      <c r="W386" s="23" t="s">
        <v>40</v>
      </c>
    </row>
    <row r="387" ht="27" spans="1:23">
      <c r="A387" s="8" t="s">
        <v>1178</v>
      </c>
      <c r="B387" s="25"/>
      <c r="C387" s="8"/>
      <c r="D387" s="8"/>
      <c r="E387" s="8"/>
      <c r="F387" s="8"/>
      <c r="G387" s="8"/>
      <c r="H387" s="8"/>
      <c r="I387" s="8"/>
      <c r="J387" s="8"/>
      <c r="K387" s="8"/>
      <c r="L387" s="8"/>
      <c r="M387" s="8"/>
      <c r="N387" s="8"/>
      <c r="O387" s="8"/>
      <c r="P387" s="8"/>
      <c r="Q387" s="8"/>
      <c r="R387" s="47"/>
      <c r="S387" s="8"/>
      <c r="T387" s="8"/>
      <c r="U387" s="8"/>
      <c r="V387" s="8"/>
      <c r="W387" s="24"/>
    </row>
    <row r="388" ht="25.5" spans="1:23">
      <c r="A388" s="9"/>
      <c r="B388" s="11" t="s">
        <v>1179</v>
      </c>
      <c r="C388" s="11" t="s">
        <v>295</v>
      </c>
      <c r="D388" s="11" t="s">
        <v>1180</v>
      </c>
      <c r="E388" s="11" t="s">
        <v>1181</v>
      </c>
      <c r="F388" s="11" t="s">
        <v>1182</v>
      </c>
      <c r="G388" s="9" t="s">
        <v>34</v>
      </c>
      <c r="H388" s="11" t="s">
        <v>1183</v>
      </c>
      <c r="I388" s="11" t="s">
        <v>36</v>
      </c>
      <c r="J388" s="9">
        <v>1110</v>
      </c>
      <c r="K388" s="9">
        <v>400</v>
      </c>
      <c r="L388" s="29">
        <v>310</v>
      </c>
      <c r="M388" s="9">
        <v>400</v>
      </c>
      <c r="N388" s="9"/>
      <c r="O388" s="9"/>
      <c r="P388" s="9">
        <v>1110</v>
      </c>
      <c r="Q388" s="9">
        <v>6400</v>
      </c>
      <c r="R388" s="22">
        <v>6400</v>
      </c>
      <c r="S388" s="11" t="s">
        <v>1184</v>
      </c>
      <c r="T388" s="11" t="s">
        <v>36</v>
      </c>
      <c r="U388" s="11" t="s">
        <v>1185</v>
      </c>
      <c r="V388" s="11" t="s">
        <v>1186</v>
      </c>
      <c r="W388" s="23" t="s">
        <v>40</v>
      </c>
    </row>
    <row r="389" ht="27" spans="1:23">
      <c r="A389" s="8" t="s">
        <v>1187</v>
      </c>
      <c r="B389" s="11"/>
      <c r="C389" s="11"/>
      <c r="D389" s="11"/>
      <c r="E389" s="11"/>
      <c r="F389" s="11"/>
      <c r="G389" s="9"/>
      <c r="H389" s="9"/>
      <c r="I389" s="9"/>
      <c r="J389" s="9"/>
      <c r="K389" s="9"/>
      <c r="L389" s="9"/>
      <c r="M389" s="9"/>
      <c r="N389" s="9"/>
      <c r="O389" s="9"/>
      <c r="P389" s="9"/>
      <c r="Q389" s="9"/>
      <c r="R389" s="22"/>
      <c r="S389" s="11"/>
      <c r="T389" s="11"/>
      <c r="U389" s="11"/>
      <c r="V389" s="11"/>
      <c r="W389" s="24"/>
    </row>
    <row r="390" ht="38.25" spans="1:23">
      <c r="A390" s="10"/>
      <c r="B390" s="11" t="s">
        <v>1188</v>
      </c>
      <c r="C390" s="11" t="s">
        <v>30</v>
      </c>
      <c r="D390" s="11" t="s">
        <v>287</v>
      </c>
      <c r="E390" s="11" t="s">
        <v>1189</v>
      </c>
      <c r="F390" s="11" t="s">
        <v>1190</v>
      </c>
      <c r="G390" s="9" t="s">
        <v>34</v>
      </c>
      <c r="H390" s="11" t="s">
        <v>1191</v>
      </c>
      <c r="I390" s="11" t="s">
        <v>36</v>
      </c>
      <c r="J390" s="9">
        <v>54.88</v>
      </c>
      <c r="K390" s="9">
        <v>54.88</v>
      </c>
      <c r="L390" s="9"/>
      <c r="M390" s="9"/>
      <c r="N390" s="9"/>
      <c r="O390" s="9"/>
      <c r="P390" s="9">
        <v>54.88</v>
      </c>
      <c r="Q390" s="9">
        <v>319</v>
      </c>
      <c r="R390" s="22">
        <v>611</v>
      </c>
      <c r="S390" s="11" t="s">
        <v>1192</v>
      </c>
      <c r="T390" s="11" t="s">
        <v>36</v>
      </c>
      <c r="U390" s="11" t="s">
        <v>59</v>
      </c>
      <c r="V390" s="11" t="s">
        <v>60</v>
      </c>
      <c r="W390" s="23" t="s">
        <v>40</v>
      </c>
    </row>
    <row r="391" ht="63.75" spans="1:23">
      <c r="A391" s="10"/>
      <c r="B391" s="11" t="s">
        <v>1193</v>
      </c>
      <c r="C391" s="11" t="s">
        <v>30</v>
      </c>
      <c r="D391" s="11" t="s">
        <v>287</v>
      </c>
      <c r="E391" s="11" t="s">
        <v>89</v>
      </c>
      <c r="F391" s="11" t="s">
        <v>1194</v>
      </c>
      <c r="G391" s="9" t="s">
        <v>34</v>
      </c>
      <c r="H391" s="11" t="s">
        <v>1195</v>
      </c>
      <c r="I391" s="11" t="s">
        <v>36</v>
      </c>
      <c r="J391" s="9">
        <v>59.8</v>
      </c>
      <c r="K391" s="9">
        <v>59.8</v>
      </c>
      <c r="L391" s="9"/>
      <c r="M391" s="9"/>
      <c r="N391" s="9"/>
      <c r="O391" s="9"/>
      <c r="P391" s="9">
        <v>59.8</v>
      </c>
      <c r="Q391" s="9">
        <v>562</v>
      </c>
      <c r="R391" s="22">
        <v>1271</v>
      </c>
      <c r="S391" s="11" t="s">
        <v>1196</v>
      </c>
      <c r="T391" s="11" t="s">
        <v>36</v>
      </c>
      <c r="U391" s="11" t="s">
        <v>59</v>
      </c>
      <c r="V391" s="11" t="s">
        <v>60</v>
      </c>
      <c r="W391" s="23" t="s">
        <v>40</v>
      </c>
    </row>
    <row r="392" ht="127.5" spans="1:23">
      <c r="A392" s="9"/>
      <c r="B392" s="11" t="s">
        <v>1197</v>
      </c>
      <c r="C392" s="11" t="s">
        <v>30</v>
      </c>
      <c r="D392" s="11" t="s">
        <v>287</v>
      </c>
      <c r="E392" s="11" t="s">
        <v>55</v>
      </c>
      <c r="F392" s="11" t="s">
        <v>1198</v>
      </c>
      <c r="G392" s="9" t="s">
        <v>34</v>
      </c>
      <c r="H392" s="11" t="s">
        <v>1199</v>
      </c>
      <c r="I392" s="11" t="s">
        <v>36</v>
      </c>
      <c r="J392" s="9">
        <v>58.5</v>
      </c>
      <c r="K392" s="9">
        <v>58.5</v>
      </c>
      <c r="L392" s="9"/>
      <c r="M392" s="9"/>
      <c r="N392" s="9"/>
      <c r="O392" s="9"/>
      <c r="P392" s="9">
        <v>58.055728</v>
      </c>
      <c r="Q392" s="9">
        <v>268</v>
      </c>
      <c r="R392" s="22">
        <v>503</v>
      </c>
      <c r="S392" s="11" t="s">
        <v>1200</v>
      </c>
      <c r="T392" s="11" t="s">
        <v>36</v>
      </c>
      <c r="U392" s="11" t="s">
        <v>59</v>
      </c>
      <c r="V392" s="11" t="s">
        <v>60</v>
      </c>
      <c r="W392" s="23" t="s">
        <v>40</v>
      </c>
    </row>
    <row r="393" ht="63.75" spans="1:23">
      <c r="A393" s="9"/>
      <c r="B393" s="11" t="s">
        <v>1201</v>
      </c>
      <c r="C393" s="11" t="s">
        <v>30</v>
      </c>
      <c r="D393" s="11" t="s">
        <v>287</v>
      </c>
      <c r="E393" s="11" t="s">
        <v>247</v>
      </c>
      <c r="F393" s="11" t="s">
        <v>1202</v>
      </c>
      <c r="G393" s="9" t="s">
        <v>34</v>
      </c>
      <c r="H393" s="11" t="s">
        <v>1203</v>
      </c>
      <c r="I393" s="11" t="s">
        <v>36</v>
      </c>
      <c r="J393" s="9">
        <v>52.73</v>
      </c>
      <c r="K393" s="9">
        <v>52.73</v>
      </c>
      <c r="L393" s="9"/>
      <c r="M393" s="9"/>
      <c r="N393" s="9"/>
      <c r="O393" s="9"/>
      <c r="P393" s="9">
        <v>52.73</v>
      </c>
      <c r="Q393" s="9">
        <v>900</v>
      </c>
      <c r="R393" s="22">
        <v>3176</v>
      </c>
      <c r="S393" s="11" t="s">
        <v>1204</v>
      </c>
      <c r="T393" s="11" t="s">
        <v>36</v>
      </c>
      <c r="U393" s="11" t="s">
        <v>59</v>
      </c>
      <c r="V393" s="11" t="s">
        <v>60</v>
      </c>
      <c r="W393" s="23" t="s">
        <v>40</v>
      </c>
    </row>
    <row r="394" ht="63.75" spans="1:23">
      <c r="A394" s="10"/>
      <c r="B394" s="11" t="s">
        <v>1205</v>
      </c>
      <c r="C394" s="11" t="s">
        <v>30</v>
      </c>
      <c r="D394" s="11" t="s">
        <v>287</v>
      </c>
      <c r="E394" s="11" t="s">
        <v>1206</v>
      </c>
      <c r="F394" s="11" t="s">
        <v>1207</v>
      </c>
      <c r="G394" s="9" t="s">
        <v>34</v>
      </c>
      <c r="H394" s="11" t="s">
        <v>1208</v>
      </c>
      <c r="I394" s="11" t="s">
        <v>36</v>
      </c>
      <c r="J394" s="9">
        <v>58.08</v>
      </c>
      <c r="K394" s="9">
        <v>58.08</v>
      </c>
      <c r="L394" s="9"/>
      <c r="M394" s="9"/>
      <c r="N394" s="9"/>
      <c r="O394" s="9"/>
      <c r="P394" s="9">
        <v>58.079999</v>
      </c>
      <c r="Q394" s="9">
        <v>349</v>
      </c>
      <c r="R394" s="22">
        <v>609</v>
      </c>
      <c r="S394" s="11" t="s">
        <v>1209</v>
      </c>
      <c r="T394" s="11" t="s">
        <v>36</v>
      </c>
      <c r="U394" s="11" t="s">
        <v>59</v>
      </c>
      <c r="V394" s="11" t="s">
        <v>60</v>
      </c>
      <c r="W394" s="23" t="s">
        <v>40</v>
      </c>
    </row>
    <row r="395" ht="38.25" spans="1:23">
      <c r="A395" s="10"/>
      <c r="B395" s="11" t="s">
        <v>1210</v>
      </c>
      <c r="C395" s="11" t="s">
        <v>30</v>
      </c>
      <c r="D395" s="11" t="s">
        <v>287</v>
      </c>
      <c r="E395" s="11" t="s">
        <v>49</v>
      </c>
      <c r="F395" s="11" t="s">
        <v>1211</v>
      </c>
      <c r="G395" s="9" t="s">
        <v>34</v>
      </c>
      <c r="H395" s="11" t="s">
        <v>1212</v>
      </c>
      <c r="I395" s="11" t="s">
        <v>36</v>
      </c>
      <c r="J395" s="9">
        <v>21.88</v>
      </c>
      <c r="K395" s="9">
        <v>21.88</v>
      </c>
      <c r="L395" s="9"/>
      <c r="M395" s="9"/>
      <c r="N395" s="9"/>
      <c r="O395" s="9"/>
      <c r="P395" s="9">
        <v>21.88</v>
      </c>
      <c r="Q395" s="9">
        <v>104</v>
      </c>
      <c r="R395" s="22">
        <v>239</v>
      </c>
      <c r="S395" s="11" t="s">
        <v>1213</v>
      </c>
      <c r="T395" s="11" t="s">
        <v>36</v>
      </c>
      <c r="U395" s="11" t="s">
        <v>59</v>
      </c>
      <c r="V395" s="11" t="s">
        <v>60</v>
      </c>
      <c r="W395" s="23" t="s">
        <v>40</v>
      </c>
    </row>
    <row r="396" ht="38.25" spans="1:23">
      <c r="A396" s="10"/>
      <c r="B396" s="11" t="s">
        <v>1214</v>
      </c>
      <c r="C396" s="11" t="s">
        <v>30</v>
      </c>
      <c r="D396" s="11" t="s">
        <v>287</v>
      </c>
      <c r="E396" s="11" t="s">
        <v>1042</v>
      </c>
      <c r="F396" s="11" t="s">
        <v>1215</v>
      </c>
      <c r="G396" s="9" t="s">
        <v>34</v>
      </c>
      <c r="H396" s="11" t="s">
        <v>1216</v>
      </c>
      <c r="I396" s="11" t="s">
        <v>36</v>
      </c>
      <c r="J396" s="9">
        <v>29.05</v>
      </c>
      <c r="K396" s="9">
        <v>29.05</v>
      </c>
      <c r="L396" s="9"/>
      <c r="M396" s="9"/>
      <c r="N396" s="9"/>
      <c r="O396" s="9"/>
      <c r="P396" s="9">
        <v>29.05</v>
      </c>
      <c r="Q396" s="9">
        <v>257</v>
      </c>
      <c r="R396" s="22">
        <v>504</v>
      </c>
      <c r="S396" s="11" t="s">
        <v>1217</v>
      </c>
      <c r="T396" s="11" t="s">
        <v>36</v>
      </c>
      <c r="U396" s="11" t="s">
        <v>59</v>
      </c>
      <c r="V396" s="11" t="s">
        <v>60</v>
      </c>
      <c r="W396" s="23" t="s">
        <v>40</v>
      </c>
    </row>
    <row r="397" ht="63.75" spans="1:23">
      <c r="A397" s="10"/>
      <c r="B397" s="11" t="s">
        <v>1218</v>
      </c>
      <c r="C397" s="11" t="s">
        <v>30</v>
      </c>
      <c r="D397" s="11" t="s">
        <v>287</v>
      </c>
      <c r="E397" s="11" t="s">
        <v>612</v>
      </c>
      <c r="F397" s="11" t="s">
        <v>1219</v>
      </c>
      <c r="G397" s="9" t="s">
        <v>34</v>
      </c>
      <c r="H397" s="11" t="s">
        <v>1220</v>
      </c>
      <c r="I397" s="11" t="s">
        <v>36</v>
      </c>
      <c r="J397" s="9">
        <v>59.88</v>
      </c>
      <c r="K397" s="9">
        <v>59.88</v>
      </c>
      <c r="L397" s="9"/>
      <c r="M397" s="9"/>
      <c r="N397" s="9"/>
      <c r="O397" s="9"/>
      <c r="P397" s="9">
        <v>52.632299</v>
      </c>
      <c r="Q397" s="9">
        <v>133</v>
      </c>
      <c r="R397" s="22">
        <v>169</v>
      </c>
      <c r="S397" s="11" t="s">
        <v>1209</v>
      </c>
      <c r="T397" s="11" t="s">
        <v>36</v>
      </c>
      <c r="U397" s="11" t="s">
        <v>59</v>
      </c>
      <c r="V397" s="11" t="s">
        <v>60</v>
      </c>
      <c r="W397" s="23" t="s">
        <v>40</v>
      </c>
    </row>
    <row r="398" ht="38.25" spans="1:23">
      <c r="A398" s="10"/>
      <c r="B398" s="11" t="s">
        <v>1221</v>
      </c>
      <c r="C398" s="11" t="s">
        <v>30</v>
      </c>
      <c r="D398" s="11" t="s">
        <v>287</v>
      </c>
      <c r="E398" s="11" t="s">
        <v>1222</v>
      </c>
      <c r="F398" s="11" t="s">
        <v>1223</v>
      </c>
      <c r="G398" s="9" t="s">
        <v>34</v>
      </c>
      <c r="H398" s="11" t="s">
        <v>1224</v>
      </c>
      <c r="I398" s="11" t="s">
        <v>36</v>
      </c>
      <c r="J398" s="9">
        <v>34.23</v>
      </c>
      <c r="K398" s="9">
        <v>34.23</v>
      </c>
      <c r="L398" s="9"/>
      <c r="M398" s="9"/>
      <c r="N398" s="9"/>
      <c r="O398" s="9"/>
      <c r="P398" s="9">
        <v>34.23</v>
      </c>
      <c r="Q398" s="9">
        <v>124</v>
      </c>
      <c r="R398" s="22">
        <v>282</v>
      </c>
      <c r="S398" s="11" t="s">
        <v>1225</v>
      </c>
      <c r="T398" s="11" t="s">
        <v>36</v>
      </c>
      <c r="U398" s="11" t="s">
        <v>59</v>
      </c>
      <c r="V398" s="11" t="s">
        <v>60</v>
      </c>
      <c r="W398" s="23" t="s">
        <v>40</v>
      </c>
    </row>
    <row r="399" ht="38.25" spans="1:23">
      <c r="A399" s="10"/>
      <c r="B399" s="11" t="s">
        <v>1226</v>
      </c>
      <c r="C399" s="11" t="s">
        <v>30</v>
      </c>
      <c r="D399" s="11" t="s">
        <v>287</v>
      </c>
      <c r="E399" s="17" t="s">
        <v>197</v>
      </c>
      <c r="F399" s="11" t="s">
        <v>207</v>
      </c>
      <c r="G399" s="9" t="s">
        <v>34</v>
      </c>
      <c r="H399" s="11" t="s">
        <v>1227</v>
      </c>
      <c r="I399" s="11" t="s">
        <v>36</v>
      </c>
      <c r="J399" s="9">
        <v>27.47</v>
      </c>
      <c r="K399" s="9">
        <v>27.47</v>
      </c>
      <c r="L399" s="9"/>
      <c r="M399" s="9"/>
      <c r="N399" s="9"/>
      <c r="O399" s="9"/>
      <c r="P399" s="9">
        <v>26.515967</v>
      </c>
      <c r="Q399" s="9">
        <v>202</v>
      </c>
      <c r="R399" s="22">
        <v>579</v>
      </c>
      <c r="S399" s="11" t="s">
        <v>1209</v>
      </c>
      <c r="T399" s="11" t="s">
        <v>36</v>
      </c>
      <c r="U399" s="11" t="s">
        <v>59</v>
      </c>
      <c r="V399" s="11" t="s">
        <v>60</v>
      </c>
      <c r="W399" s="23" t="s">
        <v>40</v>
      </c>
    </row>
    <row r="400" ht="51" spans="1:23">
      <c r="A400" s="10"/>
      <c r="B400" s="11" t="s">
        <v>1228</v>
      </c>
      <c r="C400" s="11" t="s">
        <v>30</v>
      </c>
      <c r="D400" s="11" t="s">
        <v>287</v>
      </c>
      <c r="E400" s="11" t="s">
        <v>190</v>
      </c>
      <c r="F400" s="11" t="s">
        <v>1229</v>
      </c>
      <c r="G400" s="9" t="s">
        <v>34</v>
      </c>
      <c r="H400" s="11" t="s">
        <v>1230</v>
      </c>
      <c r="I400" s="11" t="s">
        <v>36</v>
      </c>
      <c r="J400" s="9">
        <v>59.99</v>
      </c>
      <c r="K400" s="9">
        <v>59.99</v>
      </c>
      <c r="L400" s="9"/>
      <c r="M400" s="9"/>
      <c r="N400" s="9"/>
      <c r="O400" s="9"/>
      <c r="P400" s="9">
        <v>59.99</v>
      </c>
      <c r="Q400" s="9">
        <v>1861</v>
      </c>
      <c r="R400" s="22">
        <v>3885</v>
      </c>
      <c r="S400" s="11" t="s">
        <v>1231</v>
      </c>
      <c r="T400" s="11" t="s">
        <v>36</v>
      </c>
      <c r="U400" s="11" t="s">
        <v>59</v>
      </c>
      <c r="V400" s="11" t="s">
        <v>60</v>
      </c>
      <c r="W400" s="23" t="s">
        <v>40</v>
      </c>
    </row>
    <row r="401" ht="38.25" spans="1:23">
      <c r="A401" s="10"/>
      <c r="B401" s="11" t="s">
        <v>1232</v>
      </c>
      <c r="C401" s="11" t="s">
        <v>30</v>
      </c>
      <c r="D401" s="11" t="s">
        <v>287</v>
      </c>
      <c r="E401" s="11" t="s">
        <v>264</v>
      </c>
      <c r="F401" s="11" t="s">
        <v>1233</v>
      </c>
      <c r="G401" s="9" t="s">
        <v>34</v>
      </c>
      <c r="H401" s="11" t="s">
        <v>1234</v>
      </c>
      <c r="I401" s="11" t="s">
        <v>36</v>
      </c>
      <c r="J401" s="9">
        <v>51.73</v>
      </c>
      <c r="K401" s="9">
        <v>51.73</v>
      </c>
      <c r="L401" s="9"/>
      <c r="M401" s="9"/>
      <c r="N401" s="9"/>
      <c r="O401" s="9"/>
      <c r="P401" s="9">
        <v>51.73</v>
      </c>
      <c r="Q401" s="9">
        <v>158</v>
      </c>
      <c r="R401" s="22">
        <v>411</v>
      </c>
      <c r="S401" s="11" t="s">
        <v>1225</v>
      </c>
      <c r="T401" s="11" t="s">
        <v>36</v>
      </c>
      <c r="U401" s="11" t="s">
        <v>59</v>
      </c>
      <c r="V401" s="11" t="s">
        <v>60</v>
      </c>
      <c r="W401" s="23" t="s">
        <v>40</v>
      </c>
    </row>
    <row r="402" ht="51" spans="1:23">
      <c r="A402" s="9"/>
      <c r="B402" s="11" t="s">
        <v>1235</v>
      </c>
      <c r="C402" s="11" t="s">
        <v>30</v>
      </c>
      <c r="D402" s="11" t="s">
        <v>287</v>
      </c>
      <c r="E402" s="11" t="s">
        <v>312</v>
      </c>
      <c r="F402" s="11" t="s">
        <v>1236</v>
      </c>
      <c r="G402" s="9" t="s">
        <v>34</v>
      </c>
      <c r="H402" s="11" t="s">
        <v>1237</v>
      </c>
      <c r="I402" s="11" t="s">
        <v>36</v>
      </c>
      <c r="J402" s="9">
        <v>59.95</v>
      </c>
      <c r="K402" s="9">
        <v>59.95</v>
      </c>
      <c r="L402" s="9"/>
      <c r="M402" s="9"/>
      <c r="N402" s="9"/>
      <c r="O402" s="9"/>
      <c r="P402" s="9">
        <v>59.95</v>
      </c>
      <c r="Q402" s="9">
        <v>286</v>
      </c>
      <c r="R402" s="22">
        <v>733</v>
      </c>
      <c r="S402" s="11" t="s">
        <v>1231</v>
      </c>
      <c r="T402" s="11" t="s">
        <v>36</v>
      </c>
      <c r="U402" s="11" t="s">
        <v>59</v>
      </c>
      <c r="V402" s="11" t="s">
        <v>60</v>
      </c>
      <c r="W402" s="23" t="s">
        <v>40</v>
      </c>
    </row>
    <row r="403" ht="38.25" spans="1:23">
      <c r="A403" s="10"/>
      <c r="B403" s="11" t="s">
        <v>1238</v>
      </c>
      <c r="C403" s="11" t="s">
        <v>30</v>
      </c>
      <c r="D403" s="11" t="s">
        <v>287</v>
      </c>
      <c r="E403" s="11" t="s">
        <v>32</v>
      </c>
      <c r="F403" s="11" t="s">
        <v>1239</v>
      </c>
      <c r="G403" s="9" t="s">
        <v>34</v>
      </c>
      <c r="H403" s="11" t="s">
        <v>1240</v>
      </c>
      <c r="I403" s="11" t="s">
        <v>36</v>
      </c>
      <c r="J403" s="9">
        <v>45.48</v>
      </c>
      <c r="K403" s="9">
        <v>45.48</v>
      </c>
      <c r="L403" s="9"/>
      <c r="M403" s="9"/>
      <c r="N403" s="9"/>
      <c r="O403" s="9"/>
      <c r="P403" s="9">
        <v>45.48</v>
      </c>
      <c r="Q403" s="9">
        <v>240</v>
      </c>
      <c r="R403" s="22">
        <v>620</v>
      </c>
      <c r="S403" s="11" t="s">
        <v>1241</v>
      </c>
      <c r="T403" s="11" t="s">
        <v>36</v>
      </c>
      <c r="U403" s="11" t="s">
        <v>59</v>
      </c>
      <c r="V403" s="11" t="s">
        <v>60</v>
      </c>
      <c r="W403" s="23" t="s">
        <v>40</v>
      </c>
    </row>
    <row r="404" ht="89.25" spans="1:23">
      <c r="A404" s="10"/>
      <c r="B404" s="11" t="s">
        <v>1242</v>
      </c>
      <c r="C404" s="11" t="s">
        <v>30</v>
      </c>
      <c r="D404" s="11" t="s">
        <v>287</v>
      </c>
      <c r="E404" s="11" t="s">
        <v>221</v>
      </c>
      <c r="F404" s="11" t="s">
        <v>1243</v>
      </c>
      <c r="G404" s="9" t="s">
        <v>34</v>
      </c>
      <c r="H404" s="11" t="s">
        <v>1244</v>
      </c>
      <c r="I404" s="11" t="s">
        <v>36</v>
      </c>
      <c r="J404" s="9">
        <v>57.4</v>
      </c>
      <c r="K404" s="9">
        <v>57.4</v>
      </c>
      <c r="L404" s="9"/>
      <c r="M404" s="9"/>
      <c r="N404" s="9"/>
      <c r="O404" s="9"/>
      <c r="P404" s="9">
        <v>57.4</v>
      </c>
      <c r="Q404" s="9">
        <v>1246</v>
      </c>
      <c r="R404" s="22">
        <v>2782</v>
      </c>
      <c r="S404" s="11" t="s">
        <v>1245</v>
      </c>
      <c r="T404" s="11" t="s">
        <v>36</v>
      </c>
      <c r="U404" s="11" t="s">
        <v>59</v>
      </c>
      <c r="V404" s="11" t="s">
        <v>60</v>
      </c>
      <c r="W404" s="23" t="s">
        <v>40</v>
      </c>
    </row>
    <row r="405" ht="102" spans="1:23">
      <c r="A405" s="10"/>
      <c r="B405" s="11" t="s">
        <v>1246</v>
      </c>
      <c r="C405" s="11" t="s">
        <v>30</v>
      </c>
      <c r="D405" s="11" t="s">
        <v>287</v>
      </c>
      <c r="E405" s="11" t="s">
        <v>42</v>
      </c>
      <c r="F405" s="11" t="s">
        <v>1247</v>
      </c>
      <c r="G405" s="9" t="s">
        <v>34</v>
      </c>
      <c r="H405" s="11" t="s">
        <v>1248</v>
      </c>
      <c r="I405" s="11" t="s">
        <v>36</v>
      </c>
      <c r="J405" s="9">
        <v>59.41</v>
      </c>
      <c r="K405" s="9">
        <v>59.41</v>
      </c>
      <c r="L405" s="9"/>
      <c r="M405" s="9"/>
      <c r="N405" s="9"/>
      <c r="O405" s="9"/>
      <c r="P405" s="9">
        <v>59.41</v>
      </c>
      <c r="Q405" s="9">
        <v>1263</v>
      </c>
      <c r="R405" s="22">
        <v>2755</v>
      </c>
      <c r="S405" s="11" t="s">
        <v>1249</v>
      </c>
      <c r="T405" s="11" t="s">
        <v>36</v>
      </c>
      <c r="U405" s="11" t="s">
        <v>59</v>
      </c>
      <c r="V405" s="11" t="s">
        <v>60</v>
      </c>
      <c r="W405" s="23" t="s">
        <v>40</v>
      </c>
    </row>
    <row r="406" ht="89.25" spans="1:23">
      <c r="A406" s="10"/>
      <c r="B406" s="11" t="s">
        <v>1250</v>
      </c>
      <c r="C406" s="11" t="s">
        <v>30</v>
      </c>
      <c r="D406" s="11" t="s">
        <v>287</v>
      </c>
      <c r="E406" s="11" t="s">
        <v>138</v>
      </c>
      <c r="F406" s="11" t="s">
        <v>1251</v>
      </c>
      <c r="G406" s="9" t="s">
        <v>34</v>
      </c>
      <c r="H406" s="11" t="s">
        <v>1252</v>
      </c>
      <c r="I406" s="11" t="s">
        <v>36</v>
      </c>
      <c r="J406" s="9">
        <v>59.81</v>
      </c>
      <c r="K406" s="9">
        <v>59.81</v>
      </c>
      <c r="L406" s="9"/>
      <c r="M406" s="9"/>
      <c r="N406" s="9"/>
      <c r="O406" s="9"/>
      <c r="P406" s="9">
        <v>59.696023</v>
      </c>
      <c r="Q406" s="9">
        <v>384</v>
      </c>
      <c r="R406" s="22">
        <v>768</v>
      </c>
      <c r="S406" s="11" t="s">
        <v>1253</v>
      </c>
      <c r="T406" s="11" t="s">
        <v>36</v>
      </c>
      <c r="U406" s="11" t="s">
        <v>59</v>
      </c>
      <c r="V406" s="11" t="s">
        <v>60</v>
      </c>
      <c r="W406" s="23" t="s">
        <v>40</v>
      </c>
    </row>
    <row r="407" ht="38.25" spans="1:23">
      <c r="A407" s="10"/>
      <c r="B407" s="11" t="s">
        <v>1254</v>
      </c>
      <c r="C407" s="11" t="s">
        <v>30</v>
      </c>
      <c r="D407" s="11" t="s">
        <v>287</v>
      </c>
      <c r="E407" s="11" t="s">
        <v>872</v>
      </c>
      <c r="F407" s="11" t="s">
        <v>883</v>
      </c>
      <c r="G407" s="9" t="s">
        <v>34</v>
      </c>
      <c r="H407" s="11" t="s">
        <v>1255</v>
      </c>
      <c r="I407" s="11" t="s">
        <v>36</v>
      </c>
      <c r="J407" s="9">
        <v>25.88</v>
      </c>
      <c r="K407" s="9">
        <v>25.88</v>
      </c>
      <c r="L407" s="9"/>
      <c r="M407" s="9"/>
      <c r="N407" s="9"/>
      <c r="O407" s="9"/>
      <c r="P407" s="9">
        <v>25.88</v>
      </c>
      <c r="Q407" s="9">
        <v>52</v>
      </c>
      <c r="R407" s="22">
        <v>93</v>
      </c>
      <c r="S407" s="11" t="s">
        <v>1256</v>
      </c>
      <c r="T407" s="11" t="s">
        <v>36</v>
      </c>
      <c r="U407" s="11" t="s">
        <v>59</v>
      </c>
      <c r="V407" s="11" t="s">
        <v>60</v>
      </c>
      <c r="W407" s="23" t="s">
        <v>40</v>
      </c>
    </row>
    <row r="408" ht="38.25" spans="1:23">
      <c r="A408" s="9"/>
      <c r="B408" s="11" t="s">
        <v>1257</v>
      </c>
      <c r="C408" s="11" t="s">
        <v>30</v>
      </c>
      <c r="D408" s="11" t="s">
        <v>287</v>
      </c>
      <c r="E408" s="11" t="s">
        <v>153</v>
      </c>
      <c r="F408" s="11" t="s">
        <v>1258</v>
      </c>
      <c r="G408" s="9" t="s">
        <v>34</v>
      </c>
      <c r="H408" s="11" t="s">
        <v>1259</v>
      </c>
      <c r="I408" s="11" t="s">
        <v>36</v>
      </c>
      <c r="J408" s="9">
        <v>45.73</v>
      </c>
      <c r="K408" s="9">
        <v>45.73</v>
      </c>
      <c r="L408" s="9"/>
      <c r="M408" s="9"/>
      <c r="N408" s="9"/>
      <c r="O408" s="9"/>
      <c r="P408" s="9">
        <v>42.047907</v>
      </c>
      <c r="Q408" s="9">
        <v>193</v>
      </c>
      <c r="R408" s="22">
        <v>433</v>
      </c>
      <c r="S408" s="11" t="s">
        <v>1209</v>
      </c>
      <c r="T408" s="11" t="s">
        <v>36</v>
      </c>
      <c r="U408" s="11" t="s">
        <v>59</v>
      </c>
      <c r="V408" s="11" t="s">
        <v>60</v>
      </c>
      <c r="W408" s="23" t="s">
        <v>40</v>
      </c>
    </row>
    <row r="409" ht="38.25" spans="1:23">
      <c r="A409" s="10"/>
      <c r="B409" s="11" t="s">
        <v>1260</v>
      </c>
      <c r="C409" s="11" t="s">
        <v>30</v>
      </c>
      <c r="D409" s="11" t="s">
        <v>287</v>
      </c>
      <c r="E409" s="11" t="s">
        <v>252</v>
      </c>
      <c r="F409" s="11" t="s">
        <v>1261</v>
      </c>
      <c r="G409" s="9" t="s">
        <v>34</v>
      </c>
      <c r="H409" s="11" t="s">
        <v>1262</v>
      </c>
      <c r="I409" s="11" t="s">
        <v>36</v>
      </c>
      <c r="J409" s="9">
        <v>49.6</v>
      </c>
      <c r="K409" s="9">
        <v>49.6</v>
      </c>
      <c r="L409" s="9"/>
      <c r="M409" s="9"/>
      <c r="N409" s="9"/>
      <c r="O409" s="9"/>
      <c r="P409" s="9">
        <v>49.6</v>
      </c>
      <c r="Q409" s="9">
        <v>200</v>
      </c>
      <c r="R409" s="22">
        <v>500</v>
      </c>
      <c r="S409" s="11" t="s">
        <v>1192</v>
      </c>
      <c r="T409" s="11" t="s">
        <v>36</v>
      </c>
      <c r="U409" s="11" t="s">
        <v>59</v>
      </c>
      <c r="V409" s="11" t="s">
        <v>60</v>
      </c>
      <c r="W409" s="23" t="s">
        <v>40</v>
      </c>
    </row>
    <row r="410" ht="38.25" spans="1:23">
      <c r="A410" s="10"/>
      <c r="B410" s="11" t="s">
        <v>1263</v>
      </c>
      <c r="C410" s="11" t="s">
        <v>30</v>
      </c>
      <c r="D410" s="11" t="s">
        <v>287</v>
      </c>
      <c r="E410" s="11" t="s">
        <v>180</v>
      </c>
      <c r="F410" s="11" t="s">
        <v>1264</v>
      </c>
      <c r="G410" s="9" t="s">
        <v>34</v>
      </c>
      <c r="H410" s="11" t="s">
        <v>1265</v>
      </c>
      <c r="I410" s="11" t="s">
        <v>36</v>
      </c>
      <c r="J410" s="9">
        <v>25.7</v>
      </c>
      <c r="K410" s="9">
        <v>25.7</v>
      </c>
      <c r="L410" s="9"/>
      <c r="M410" s="9"/>
      <c r="N410" s="9"/>
      <c r="O410" s="9"/>
      <c r="P410" s="9">
        <v>25.634146</v>
      </c>
      <c r="Q410" s="9">
        <v>86</v>
      </c>
      <c r="R410" s="22">
        <v>158</v>
      </c>
      <c r="S410" s="11" t="s">
        <v>1213</v>
      </c>
      <c r="T410" s="11" t="s">
        <v>36</v>
      </c>
      <c r="U410" s="11" t="s">
        <v>59</v>
      </c>
      <c r="V410" s="11" t="s">
        <v>60</v>
      </c>
      <c r="W410" s="23" t="s">
        <v>40</v>
      </c>
    </row>
    <row r="411" ht="38.25" spans="1:23">
      <c r="A411" s="10"/>
      <c r="B411" s="11" t="s">
        <v>1266</v>
      </c>
      <c r="C411" s="11" t="s">
        <v>30</v>
      </c>
      <c r="D411" s="11" t="s">
        <v>287</v>
      </c>
      <c r="E411" s="11" t="s">
        <v>963</v>
      </c>
      <c r="F411" s="11" t="s">
        <v>1267</v>
      </c>
      <c r="G411" s="9" t="s">
        <v>34</v>
      </c>
      <c r="H411" s="11" t="s">
        <v>1268</v>
      </c>
      <c r="I411" s="11" t="s">
        <v>36</v>
      </c>
      <c r="J411" s="9">
        <v>49.61</v>
      </c>
      <c r="K411" s="9">
        <v>49.61</v>
      </c>
      <c r="L411" s="9"/>
      <c r="M411" s="9"/>
      <c r="N411" s="9"/>
      <c r="O411" s="9"/>
      <c r="P411" s="9">
        <v>49.61</v>
      </c>
      <c r="Q411" s="9">
        <v>327</v>
      </c>
      <c r="R411" s="22">
        <v>809</v>
      </c>
      <c r="S411" s="11" t="s">
        <v>1217</v>
      </c>
      <c r="T411" s="11" t="s">
        <v>36</v>
      </c>
      <c r="U411" s="11" t="s">
        <v>59</v>
      </c>
      <c r="V411" s="11" t="s">
        <v>60</v>
      </c>
      <c r="W411" s="23" t="s">
        <v>40</v>
      </c>
    </row>
    <row r="412" ht="38.25" spans="1:23">
      <c r="A412" s="11"/>
      <c r="B412" s="11" t="s">
        <v>1269</v>
      </c>
      <c r="C412" s="11" t="s">
        <v>295</v>
      </c>
      <c r="D412" s="11" t="s">
        <v>296</v>
      </c>
      <c r="E412" s="11" t="s">
        <v>1270</v>
      </c>
      <c r="F412" s="11" t="s">
        <v>1271</v>
      </c>
      <c r="G412" s="9" t="s">
        <v>1272</v>
      </c>
      <c r="H412" s="11" t="s">
        <v>1273</v>
      </c>
      <c r="I412" s="11" t="s">
        <v>36</v>
      </c>
      <c r="J412" s="9">
        <v>2868.8</v>
      </c>
      <c r="K412" s="9"/>
      <c r="L412" s="9"/>
      <c r="M412" s="9"/>
      <c r="N412" s="9">
        <v>2868.8</v>
      </c>
      <c r="O412" s="9"/>
      <c r="P412" s="9">
        <v>2868.8</v>
      </c>
      <c r="Q412" s="9">
        <v>19756</v>
      </c>
      <c r="R412" s="22">
        <v>80597</v>
      </c>
      <c r="S412" s="11" t="s">
        <v>1274</v>
      </c>
      <c r="T412" s="11" t="s">
        <v>36</v>
      </c>
      <c r="U412" s="11" t="s">
        <v>1275</v>
      </c>
      <c r="V412" s="11" t="s">
        <v>1276</v>
      </c>
      <c r="W412" s="23" t="s">
        <v>40</v>
      </c>
    </row>
    <row r="413" ht="27" spans="1:23">
      <c r="A413" s="8" t="s">
        <v>1277</v>
      </c>
      <c r="B413" s="8"/>
      <c r="C413" s="8"/>
      <c r="D413" s="8"/>
      <c r="E413" s="8"/>
      <c r="F413" s="8"/>
      <c r="G413" s="8"/>
      <c r="H413" s="8"/>
      <c r="I413" s="8"/>
      <c r="J413" s="86"/>
      <c r="K413" s="86"/>
      <c r="L413" s="86"/>
      <c r="M413" s="86"/>
      <c r="N413" s="86"/>
      <c r="O413" s="86"/>
      <c r="P413" s="86"/>
      <c r="Q413" s="8"/>
      <c r="R413" s="47"/>
      <c r="S413" s="8"/>
      <c r="T413" s="8"/>
      <c r="U413" s="8"/>
      <c r="V413" s="8"/>
      <c r="W413" s="24"/>
    </row>
    <row r="414" ht="38.25" spans="1:23">
      <c r="A414" s="9"/>
      <c r="B414" s="11" t="s">
        <v>1278</v>
      </c>
      <c r="C414" s="11" t="s">
        <v>1279</v>
      </c>
      <c r="D414" s="11" t="s">
        <v>1280</v>
      </c>
      <c r="E414" s="11" t="s">
        <v>1281</v>
      </c>
      <c r="F414" s="11" t="s">
        <v>768</v>
      </c>
      <c r="G414" s="9" t="s">
        <v>34</v>
      </c>
      <c r="H414" s="11" t="s">
        <v>1282</v>
      </c>
      <c r="I414" s="11" t="s">
        <v>36</v>
      </c>
      <c r="J414" s="73">
        <v>2200</v>
      </c>
      <c r="K414" s="37"/>
      <c r="L414" s="37"/>
      <c r="M414" s="37"/>
      <c r="N414" s="37">
        <v>2200</v>
      </c>
      <c r="O414" s="37"/>
      <c r="P414" s="37">
        <v>2200</v>
      </c>
      <c r="Q414" s="37">
        <v>1393</v>
      </c>
      <c r="R414" s="51">
        <v>1393</v>
      </c>
      <c r="S414" s="11" t="s">
        <v>1283</v>
      </c>
      <c r="T414" s="11" t="s">
        <v>36</v>
      </c>
      <c r="U414" s="11" t="s">
        <v>1088</v>
      </c>
      <c r="V414" s="11" t="s">
        <v>1284</v>
      </c>
      <c r="W414" s="23" t="s">
        <v>40</v>
      </c>
    </row>
    <row r="415" ht="38.25" spans="1:23">
      <c r="A415" s="9"/>
      <c r="B415" s="11" t="s">
        <v>1285</v>
      </c>
      <c r="C415" s="11" t="s">
        <v>1279</v>
      </c>
      <c r="D415" s="11" t="s">
        <v>1280</v>
      </c>
      <c r="E415" s="11" t="s">
        <v>1281</v>
      </c>
      <c r="F415" s="11" t="s">
        <v>1286</v>
      </c>
      <c r="G415" s="9" t="s">
        <v>34</v>
      </c>
      <c r="H415" s="11" t="s">
        <v>1282</v>
      </c>
      <c r="I415" s="11" t="s">
        <v>36</v>
      </c>
      <c r="J415" s="73">
        <v>2100</v>
      </c>
      <c r="K415" s="37"/>
      <c r="L415" s="37"/>
      <c r="M415" s="37"/>
      <c r="N415" s="37">
        <v>2100</v>
      </c>
      <c r="O415" s="37"/>
      <c r="P415" s="37">
        <v>2100</v>
      </c>
      <c r="Q415" s="37">
        <v>1024</v>
      </c>
      <c r="R415" s="51">
        <v>1024</v>
      </c>
      <c r="S415" s="11" t="s">
        <v>1283</v>
      </c>
      <c r="T415" s="11" t="s">
        <v>36</v>
      </c>
      <c r="U415" s="11" t="s">
        <v>1088</v>
      </c>
      <c r="V415" s="11" t="s">
        <v>1284</v>
      </c>
      <c r="W415" s="23" t="s">
        <v>40</v>
      </c>
    </row>
    <row r="416" ht="38.25" spans="1:23">
      <c r="A416" s="9"/>
      <c r="B416" s="11" t="s">
        <v>1287</v>
      </c>
      <c r="C416" s="11" t="s">
        <v>1279</v>
      </c>
      <c r="D416" s="11" t="s">
        <v>1280</v>
      </c>
      <c r="E416" s="11" t="s">
        <v>1281</v>
      </c>
      <c r="F416" s="11" t="s">
        <v>508</v>
      </c>
      <c r="G416" s="9" t="s">
        <v>34</v>
      </c>
      <c r="H416" s="11" t="s">
        <v>1282</v>
      </c>
      <c r="I416" s="11" t="s">
        <v>36</v>
      </c>
      <c r="J416" s="73">
        <v>4700</v>
      </c>
      <c r="K416" s="37"/>
      <c r="L416" s="37"/>
      <c r="M416" s="37"/>
      <c r="N416" s="37">
        <v>4700</v>
      </c>
      <c r="O416" s="37"/>
      <c r="P416" s="37">
        <v>4700</v>
      </c>
      <c r="Q416" s="37">
        <v>2061</v>
      </c>
      <c r="R416" s="51">
        <v>2061</v>
      </c>
      <c r="S416" s="11" t="s">
        <v>1283</v>
      </c>
      <c r="T416" s="11" t="s">
        <v>36</v>
      </c>
      <c r="U416" s="11" t="s">
        <v>1088</v>
      </c>
      <c r="V416" s="11" t="s">
        <v>1284</v>
      </c>
      <c r="W416" s="23" t="s">
        <v>40</v>
      </c>
    </row>
    <row r="417" spans="1:23">
      <c r="A417" s="8" t="s">
        <v>1288</v>
      </c>
      <c r="B417" s="8"/>
      <c r="C417" s="8"/>
      <c r="D417" s="8"/>
      <c r="E417" s="8"/>
      <c r="F417" s="8"/>
      <c r="G417" s="8"/>
      <c r="H417" s="8"/>
      <c r="I417" s="8"/>
      <c r="J417" s="6">
        <v>4212.41</v>
      </c>
      <c r="K417" s="6">
        <f t="shared" ref="K417:O417" si="4">SUM(K418:K420)</f>
        <v>472.7</v>
      </c>
      <c r="L417" s="6">
        <f t="shared" si="4"/>
        <v>2149.53</v>
      </c>
      <c r="M417" s="6">
        <f t="shared" si="4"/>
        <v>1590.18</v>
      </c>
      <c r="N417" s="6">
        <f t="shared" si="4"/>
        <v>0</v>
      </c>
      <c r="O417" s="6">
        <f t="shared" si="4"/>
        <v>0</v>
      </c>
      <c r="P417" s="6"/>
      <c r="Q417" s="8"/>
      <c r="R417" s="47"/>
      <c r="S417" s="8"/>
      <c r="T417" s="8"/>
      <c r="U417" s="8"/>
      <c r="V417" s="8"/>
      <c r="W417" s="24"/>
    </row>
    <row r="418" ht="38.25" spans="1:23">
      <c r="A418" s="9"/>
      <c r="B418" s="11" t="s">
        <v>1289</v>
      </c>
      <c r="C418" s="11" t="s">
        <v>295</v>
      </c>
      <c r="D418" s="11" t="s">
        <v>1290</v>
      </c>
      <c r="E418" s="11" t="s">
        <v>1291</v>
      </c>
      <c r="F418" s="11" t="s">
        <v>289</v>
      </c>
      <c r="G418" s="9" t="s">
        <v>34</v>
      </c>
      <c r="H418" s="11" t="s">
        <v>1292</v>
      </c>
      <c r="I418" s="11" t="s">
        <v>36</v>
      </c>
      <c r="J418" s="9">
        <v>3444.83</v>
      </c>
      <c r="K418" s="9">
        <v>472.7</v>
      </c>
      <c r="L418" s="9">
        <v>2103.53</v>
      </c>
      <c r="M418" s="9">
        <f>763.08+105.52</f>
        <v>868.6</v>
      </c>
      <c r="N418" s="9"/>
      <c r="O418" s="9"/>
      <c r="P418" s="9">
        <v>3444.83</v>
      </c>
      <c r="Q418" s="9">
        <v>2962</v>
      </c>
      <c r="R418" s="22">
        <v>2962</v>
      </c>
      <c r="S418" s="11" t="s">
        <v>1293</v>
      </c>
      <c r="T418" s="11" t="s">
        <v>36</v>
      </c>
      <c r="U418" s="11" t="s">
        <v>1294</v>
      </c>
      <c r="V418" s="11" t="s">
        <v>1295</v>
      </c>
      <c r="W418" s="23" t="s">
        <v>40</v>
      </c>
    </row>
    <row r="419" ht="38.25" spans="1:23">
      <c r="A419" s="9"/>
      <c r="B419" s="11" t="s">
        <v>1296</v>
      </c>
      <c r="C419" s="11" t="s">
        <v>295</v>
      </c>
      <c r="D419" s="11" t="s">
        <v>1290</v>
      </c>
      <c r="E419" s="11" t="s">
        <v>1291</v>
      </c>
      <c r="F419" s="11" t="s">
        <v>289</v>
      </c>
      <c r="G419" s="9" t="s">
        <v>34</v>
      </c>
      <c r="H419" s="11" t="s">
        <v>1297</v>
      </c>
      <c r="I419" s="11" t="s">
        <v>36</v>
      </c>
      <c r="J419" s="9">
        <v>721.58</v>
      </c>
      <c r="K419" s="9"/>
      <c r="L419" s="9"/>
      <c r="M419" s="9">
        <v>721.58</v>
      </c>
      <c r="N419" s="9"/>
      <c r="O419" s="9"/>
      <c r="P419" s="9">
        <v>721.58</v>
      </c>
      <c r="Q419" s="9">
        <v>2252</v>
      </c>
      <c r="R419" s="22">
        <v>2252</v>
      </c>
      <c r="S419" s="11" t="s">
        <v>1298</v>
      </c>
      <c r="T419" s="11" t="s">
        <v>36</v>
      </c>
      <c r="U419" s="11" t="s">
        <v>1294</v>
      </c>
      <c r="V419" s="11" t="s">
        <v>1299</v>
      </c>
      <c r="W419" s="23" t="s">
        <v>40</v>
      </c>
    </row>
    <row r="420" ht="38.25" spans="1:23">
      <c r="A420" s="85"/>
      <c r="B420" s="11" t="s">
        <v>1300</v>
      </c>
      <c r="C420" s="11" t="s">
        <v>295</v>
      </c>
      <c r="D420" s="11" t="s">
        <v>1290</v>
      </c>
      <c r="E420" s="11" t="s">
        <v>1291</v>
      </c>
      <c r="F420" s="11" t="s">
        <v>289</v>
      </c>
      <c r="G420" s="9" t="s">
        <v>34</v>
      </c>
      <c r="H420" s="11" t="s">
        <v>1301</v>
      </c>
      <c r="I420" s="11" t="s">
        <v>36</v>
      </c>
      <c r="J420" s="9">
        <v>46</v>
      </c>
      <c r="K420" s="30"/>
      <c r="L420" s="29">
        <v>46</v>
      </c>
      <c r="M420" s="30"/>
      <c r="N420" s="30"/>
      <c r="O420" s="30"/>
      <c r="P420" s="30">
        <v>46</v>
      </c>
      <c r="Q420" s="9">
        <v>980</v>
      </c>
      <c r="R420" s="22">
        <v>980</v>
      </c>
      <c r="S420" s="11" t="s">
        <v>1302</v>
      </c>
      <c r="T420" s="11" t="s">
        <v>36</v>
      </c>
      <c r="U420" s="11" t="s">
        <v>1303</v>
      </c>
      <c r="V420" s="87" t="s">
        <v>1304</v>
      </c>
      <c r="W420" s="23" t="s">
        <v>40</v>
      </c>
    </row>
    <row r="421" spans="1:23">
      <c r="A421" s="8" t="s">
        <v>1305</v>
      </c>
      <c r="B421" s="25"/>
      <c r="C421" s="8"/>
      <c r="D421" s="8"/>
      <c r="E421" s="8"/>
      <c r="F421" s="8"/>
      <c r="G421" s="8"/>
      <c r="H421" s="8"/>
      <c r="I421" s="8"/>
      <c r="J421" s="8">
        <v>840</v>
      </c>
      <c r="K421" s="8">
        <f t="shared" ref="K421:O421" si="5">K422</f>
        <v>840</v>
      </c>
      <c r="L421" s="8">
        <f t="shared" si="5"/>
        <v>0</v>
      </c>
      <c r="M421" s="8">
        <f t="shared" si="5"/>
        <v>0</v>
      </c>
      <c r="N421" s="8">
        <f t="shared" si="5"/>
        <v>0</v>
      </c>
      <c r="O421" s="8">
        <f t="shared" si="5"/>
        <v>0</v>
      </c>
      <c r="P421" s="8"/>
      <c r="Q421" s="8"/>
      <c r="R421" s="47"/>
      <c r="S421" s="8"/>
      <c r="T421" s="8"/>
      <c r="U421" s="8"/>
      <c r="V421" s="8"/>
      <c r="W421" s="24"/>
    </row>
    <row r="422" ht="38.25" spans="1:23">
      <c r="A422" s="9"/>
      <c r="B422" s="11" t="s">
        <v>1306</v>
      </c>
      <c r="C422" s="11" t="s">
        <v>295</v>
      </c>
      <c r="D422" s="11" t="s">
        <v>1307</v>
      </c>
      <c r="E422" s="11" t="s">
        <v>1308</v>
      </c>
      <c r="F422" s="11" t="s">
        <v>1182</v>
      </c>
      <c r="G422" s="9" t="s">
        <v>34</v>
      </c>
      <c r="H422" s="11" t="s">
        <v>1309</v>
      </c>
      <c r="I422" s="11" t="s">
        <v>36</v>
      </c>
      <c r="J422" s="9">
        <v>840</v>
      </c>
      <c r="K422" s="9">
        <v>840</v>
      </c>
      <c r="L422" s="9"/>
      <c r="M422" s="9"/>
      <c r="N422" s="9"/>
      <c r="O422" s="9"/>
      <c r="P422" s="9">
        <v>840</v>
      </c>
      <c r="Q422" s="9">
        <v>2800</v>
      </c>
      <c r="R422" s="22">
        <v>2800</v>
      </c>
      <c r="S422" s="88" t="s">
        <v>1310</v>
      </c>
      <c r="T422" s="44" t="s">
        <v>36</v>
      </c>
      <c r="U422" s="11" t="s">
        <v>1311</v>
      </c>
      <c r="V422" s="11" t="s">
        <v>1312</v>
      </c>
      <c r="W422" s="23" t="s">
        <v>40</v>
      </c>
    </row>
    <row r="423" ht="27" spans="1:23">
      <c r="A423" s="8" t="s">
        <v>1313</v>
      </c>
      <c r="B423" s="8"/>
      <c r="C423" s="8"/>
      <c r="D423" s="8"/>
      <c r="E423" s="8"/>
      <c r="F423" s="8"/>
      <c r="G423" s="8"/>
      <c r="H423" s="8"/>
      <c r="I423" s="8"/>
      <c r="J423" s="86">
        <v>220.6246</v>
      </c>
      <c r="K423" s="86">
        <f t="shared" ref="K423:O423" si="6">SUM(K424:K427)</f>
        <v>0</v>
      </c>
      <c r="L423" s="86">
        <f t="shared" si="6"/>
        <v>125.4246</v>
      </c>
      <c r="M423" s="86">
        <f t="shared" si="6"/>
        <v>0</v>
      </c>
      <c r="N423" s="86">
        <f t="shared" si="6"/>
        <v>95.2</v>
      </c>
      <c r="O423" s="86">
        <f t="shared" si="6"/>
        <v>0</v>
      </c>
      <c r="P423" s="86"/>
      <c r="Q423" s="8"/>
      <c r="R423" s="47"/>
      <c r="S423" s="8"/>
      <c r="T423" s="8"/>
      <c r="U423" s="8"/>
      <c r="V423" s="8"/>
      <c r="W423" s="24"/>
    </row>
    <row r="424" ht="38.25" spans="1:23">
      <c r="A424" s="9"/>
      <c r="B424" s="11" t="s">
        <v>1314</v>
      </c>
      <c r="C424" s="11" t="s">
        <v>295</v>
      </c>
      <c r="D424" s="11" t="s">
        <v>296</v>
      </c>
      <c r="E424" s="27" t="s">
        <v>289</v>
      </c>
      <c r="F424" s="11" t="s">
        <v>1315</v>
      </c>
      <c r="G424" s="9" t="s">
        <v>34</v>
      </c>
      <c r="H424" s="11" t="s">
        <v>1316</v>
      </c>
      <c r="I424" s="11" t="s">
        <v>36</v>
      </c>
      <c r="J424" s="73">
        <v>104.9346</v>
      </c>
      <c r="K424" s="73"/>
      <c r="L424" s="9">
        <v>41.0346</v>
      </c>
      <c r="M424" s="73"/>
      <c r="N424" s="73">
        <v>63.9</v>
      </c>
      <c r="O424" s="73"/>
      <c r="P424" s="73">
        <v>104.9346</v>
      </c>
      <c r="Q424" s="29" t="s">
        <v>281</v>
      </c>
      <c r="R424" s="49" t="s">
        <v>281</v>
      </c>
      <c r="S424" s="11" t="s">
        <v>1317</v>
      </c>
      <c r="T424" s="11" t="s">
        <v>36</v>
      </c>
      <c r="U424" s="29" t="s">
        <v>281</v>
      </c>
      <c r="V424" s="11" t="s">
        <v>1318</v>
      </c>
      <c r="W424" s="23" t="s">
        <v>40</v>
      </c>
    </row>
    <row r="425" ht="38.25" spans="1:23">
      <c r="A425" s="9"/>
      <c r="B425" s="11" t="s">
        <v>1314</v>
      </c>
      <c r="C425" s="11" t="s">
        <v>295</v>
      </c>
      <c r="D425" s="11" t="s">
        <v>196</v>
      </c>
      <c r="E425" s="27" t="s">
        <v>289</v>
      </c>
      <c r="F425" s="11" t="s">
        <v>1315</v>
      </c>
      <c r="G425" s="9" t="s">
        <v>34</v>
      </c>
      <c r="H425" s="11" t="s">
        <v>1316</v>
      </c>
      <c r="I425" s="11" t="s">
        <v>36</v>
      </c>
      <c r="J425" s="73">
        <v>52.4</v>
      </c>
      <c r="K425" s="73"/>
      <c r="L425" s="9">
        <v>41</v>
      </c>
      <c r="M425" s="73"/>
      <c r="N425" s="73">
        <v>11.4</v>
      </c>
      <c r="O425" s="73"/>
      <c r="P425" s="73">
        <v>52.4</v>
      </c>
      <c r="Q425" s="29" t="s">
        <v>281</v>
      </c>
      <c r="R425" s="49" t="s">
        <v>281</v>
      </c>
      <c r="S425" s="11" t="s">
        <v>1317</v>
      </c>
      <c r="T425" s="11" t="s">
        <v>36</v>
      </c>
      <c r="U425" s="29" t="s">
        <v>281</v>
      </c>
      <c r="V425" s="11" t="s">
        <v>1318</v>
      </c>
      <c r="W425" s="23" t="s">
        <v>40</v>
      </c>
    </row>
    <row r="426" ht="38.25" spans="1:23">
      <c r="A426" s="29"/>
      <c r="B426" s="11" t="s">
        <v>1314</v>
      </c>
      <c r="C426" s="11" t="s">
        <v>295</v>
      </c>
      <c r="D426" s="11" t="s">
        <v>31</v>
      </c>
      <c r="E426" s="27" t="s">
        <v>289</v>
      </c>
      <c r="F426" s="11" t="s">
        <v>1315</v>
      </c>
      <c r="G426" s="9" t="s">
        <v>34</v>
      </c>
      <c r="H426" s="11" t="s">
        <v>1316</v>
      </c>
      <c r="I426" s="11" t="s">
        <v>36</v>
      </c>
      <c r="J426" s="73">
        <v>26.29</v>
      </c>
      <c r="K426" s="73"/>
      <c r="L426" s="9">
        <v>6.39</v>
      </c>
      <c r="M426" s="73"/>
      <c r="N426" s="73">
        <v>19.9</v>
      </c>
      <c r="O426" s="73"/>
      <c r="P426" s="73">
        <v>26.29</v>
      </c>
      <c r="Q426" s="29" t="s">
        <v>281</v>
      </c>
      <c r="R426" s="49" t="s">
        <v>281</v>
      </c>
      <c r="S426" s="11" t="s">
        <v>1317</v>
      </c>
      <c r="T426" s="11" t="s">
        <v>36</v>
      </c>
      <c r="U426" s="29" t="s">
        <v>281</v>
      </c>
      <c r="V426" s="11" t="s">
        <v>1318</v>
      </c>
      <c r="W426" s="23" t="s">
        <v>40</v>
      </c>
    </row>
    <row r="427" ht="38.25" spans="1:23">
      <c r="A427" s="9"/>
      <c r="B427" s="11" t="s">
        <v>1314</v>
      </c>
      <c r="C427" s="11" t="s">
        <v>295</v>
      </c>
      <c r="D427" s="11" t="s">
        <v>287</v>
      </c>
      <c r="E427" s="11" t="s">
        <v>1319</v>
      </c>
      <c r="F427" s="11" t="s">
        <v>289</v>
      </c>
      <c r="G427" s="9" t="s">
        <v>34</v>
      </c>
      <c r="H427" s="11" t="s">
        <v>1316</v>
      </c>
      <c r="I427" s="11" t="s">
        <v>36</v>
      </c>
      <c r="J427" s="9">
        <v>37</v>
      </c>
      <c r="K427" s="9"/>
      <c r="L427" s="9">
        <v>37</v>
      </c>
      <c r="M427" s="9"/>
      <c r="N427" s="9"/>
      <c r="O427" s="9"/>
      <c r="P427" s="9">
        <v>37</v>
      </c>
      <c r="Q427" s="9" t="s">
        <v>281</v>
      </c>
      <c r="R427" s="22" t="s">
        <v>281</v>
      </c>
      <c r="S427" s="11" t="s">
        <v>1317</v>
      </c>
      <c r="T427" s="11" t="s">
        <v>36</v>
      </c>
      <c r="U427" s="29" t="s">
        <v>281</v>
      </c>
      <c r="V427" s="11" t="s">
        <v>1320</v>
      </c>
      <c r="W427" s="11" t="s">
        <v>40</v>
      </c>
    </row>
  </sheetData>
  <mergeCells count="36">
    <mergeCell ref="A1:W1"/>
    <mergeCell ref="K2:O2"/>
    <mergeCell ref="Q2:R2"/>
    <mergeCell ref="A2:A3"/>
    <mergeCell ref="B2:B3"/>
    <mergeCell ref="C2:C3"/>
    <mergeCell ref="D2:D3"/>
    <mergeCell ref="E2:E3"/>
    <mergeCell ref="F2:F3"/>
    <mergeCell ref="G2:G3"/>
    <mergeCell ref="H2:H3"/>
    <mergeCell ref="I2:I3"/>
    <mergeCell ref="J2:J3"/>
    <mergeCell ref="P2:P3"/>
    <mergeCell ref="P11:P16"/>
    <mergeCell ref="P19:P25"/>
    <mergeCell ref="P26:P28"/>
    <mergeCell ref="P29:P34"/>
    <mergeCell ref="P35:P39"/>
    <mergeCell ref="P40:P49"/>
    <mergeCell ref="P50:P53"/>
    <mergeCell ref="P56:P61"/>
    <mergeCell ref="P330:P331"/>
    <mergeCell ref="P333:P336"/>
    <mergeCell ref="P337:P340"/>
    <mergeCell ref="P344:P345"/>
    <mergeCell ref="P347:P349"/>
    <mergeCell ref="P350:P351"/>
    <mergeCell ref="P360:P361"/>
    <mergeCell ref="P362:P363"/>
    <mergeCell ref="P367:P368"/>
    <mergeCell ref="S2:S3"/>
    <mergeCell ref="T2:T3"/>
    <mergeCell ref="U2:U3"/>
    <mergeCell ref="V2:V3"/>
    <mergeCell ref="W2:W3"/>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滴水寒15551127135</cp:lastModifiedBy>
  <dcterms:created xsi:type="dcterms:W3CDTF">2021-12-26T04:03:00Z</dcterms:created>
  <dcterms:modified xsi:type="dcterms:W3CDTF">2021-12-26T07:17:01Z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DA232D5A3D794ED88275A574BE0A4632</vt:lpwstr>
  </property>
  <property fmtid="{D5CDD505-2E9C-101B-9397-08002B2CF9AE}" pid="3" name="KSOProductBuildVer">
    <vt:lpwstr>2052-11.1.0.11115</vt:lpwstr>
  </property>
</Properties>
</file>