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<sst xmlns="http://schemas.openxmlformats.org/spreadsheetml/2006/main" count="40" uniqueCount="29">
  <si>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萧县融资担保有限公司招聘工作人员面试成绩及总成绩一览表</t>
  </si>
  <si>
    <t>序号</t>
  </si>
  <si>
    <t>职位代码</t>
  </si>
  <si>
    <t>准考证号</t>
  </si>
  <si>
    <t>职业能力倾向测试</t>
  </si>
  <si>
    <t>综合应用能力</t>
  </si>
  <si>
    <t>面试成绩</t>
  </si>
  <si>
    <t>总成绩</t>
  </si>
  <si>
    <t>备注</t>
  </si>
  <si>
    <t>01-办公室工作人员(萧县融资担保有限公司)</t>
  </si>
  <si>
    <t>202200104</t>
  </si>
  <si>
    <t>202200105</t>
  </si>
  <si>
    <t>202200101</t>
  </si>
  <si>
    <t>02-法务工作人员(萧县融资担保有限公司)</t>
  </si>
  <si>
    <t>202200109</t>
  </si>
  <si>
    <t>202200108</t>
  </si>
  <si>
    <t>03-风控部人员(萧县融资担保有限公司)</t>
  </si>
  <si>
    <t>202200222</t>
  </si>
  <si>
    <t>202200219</t>
  </si>
  <si>
    <t>202200116</t>
  </si>
  <si>
    <t>缺考</t>
  </si>
  <si>
    <t>202200223</t>
  </si>
  <si>
    <t>202200221</t>
  </si>
  <si>
    <t>202200218</t>
  </si>
  <si>
    <t>04-业务工作人员(萧县融资担保有限公司)</t>
  </si>
  <si>
    <t>202200224</t>
  </si>
  <si>
    <t>202200232</t>
  </si>
  <si>
    <t>202200231</t>
  </si>
  <si>
    <t>202200230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</si>
</sst>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333333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K6" sqref="K6"/>
    </sheetView>
  </sheetViews>
  <sheetFormatPr defaultColWidth="9" defaultRowHeight="19" customHeight="1" outlineLevelCol="7"/>
  <cols>
    <col min="1" max="1" width="5.125" style="1" customWidth="1"/>
    <col min="2" max="2" width="43.75" style="1" customWidth="1"/>
    <col min="3" max="3" width="10.375" style="1" customWidth="1"/>
    <col min="4" max="4" width="18.25" style="1" customWidth="1"/>
    <col min="5" max="5" width="13.75" style="1" customWidth="1"/>
    <col min="6" max="7" width="13.25" style="1" customWidth="1"/>
    <col min="8" max="16384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</row>
    <row r="3" customHeight="1" spans="1:8">
      <c r="A3" s="8">
        <v>1</v>
      </c>
      <c r="B3" s="9" t="s">
        <v>9</v>
      </c>
      <c r="C3" s="10" t="s">
        <v>10</v>
      </c>
      <c r="D3" s="11">
        <v>110.3</v>
      </c>
      <c r="E3" s="11">
        <v>120</v>
      </c>
      <c r="F3" s="12">
        <v>76.1</v>
      </c>
      <c r="G3" s="12">
        <f>(D3+E3)/2/1.5*0.6+F3*0.4</f>
        <v>76.5</v>
      </c>
      <c r="H3" s="8"/>
    </row>
    <row r="4" customHeight="1" spans="1:8">
      <c r="A4" s="8">
        <v>2</v>
      </c>
      <c r="B4" s="9" t="s">
        <v>9</v>
      </c>
      <c r="C4" s="10" t="s">
        <v>11</v>
      </c>
      <c r="D4" s="11">
        <v>108.3</v>
      </c>
      <c r="E4" s="11">
        <v>121</v>
      </c>
      <c r="F4" s="12">
        <v>77.6</v>
      </c>
      <c r="G4" s="12">
        <f t="shared" ref="G4:G17" si="0">(D4+E4)/2/1.5*0.6+F4*0.4</f>
        <v>76.9</v>
      </c>
      <c r="H4" s="8"/>
    </row>
    <row r="5" customHeight="1" spans="1:8">
      <c r="A5" s="8">
        <v>3</v>
      </c>
      <c r="B5" s="9" t="s">
        <v>9</v>
      </c>
      <c r="C5" s="10" t="s">
        <v>12</v>
      </c>
      <c r="D5" s="11">
        <v>84.1</v>
      </c>
      <c r="E5" s="11">
        <v>126</v>
      </c>
      <c r="F5" s="12">
        <v>77.5</v>
      </c>
      <c r="G5" s="12">
        <f t="shared" si="0"/>
        <v>73.02</v>
      </c>
      <c r="H5" s="8"/>
    </row>
    <row r="6" customHeight="1" spans="1:8">
      <c r="A6" s="8">
        <v>4</v>
      </c>
      <c r="B6" s="9" t="s">
        <v>13</v>
      </c>
      <c r="C6" s="10" t="s">
        <v>14</v>
      </c>
      <c r="D6" s="11">
        <v>108.5</v>
      </c>
      <c r="E6" s="11">
        <v>128</v>
      </c>
      <c r="F6" s="12">
        <v>79.8</v>
      </c>
      <c r="G6" s="12">
        <f t="shared" si="0"/>
        <v>79.22</v>
      </c>
      <c r="H6" s="8"/>
    </row>
    <row r="7" customHeight="1" spans="1:8">
      <c r="A7" s="8">
        <v>5</v>
      </c>
      <c r="B7" s="9" t="s">
        <v>13</v>
      </c>
      <c r="C7" s="10" t="s">
        <v>15</v>
      </c>
      <c r="D7" s="11">
        <v>101.5</v>
      </c>
      <c r="E7" s="11">
        <v>127</v>
      </c>
      <c r="F7" s="12">
        <v>77.18</v>
      </c>
      <c r="G7" s="12">
        <f t="shared" si="0"/>
        <v>76.572</v>
      </c>
      <c r="H7" s="8"/>
    </row>
    <row r="8" customHeight="1" spans="1:8">
      <c r="A8" s="8">
        <v>6</v>
      </c>
      <c r="B8" s="9" t="s">
        <v>16</v>
      </c>
      <c r="C8" s="10" t="s">
        <v>17</v>
      </c>
      <c r="D8" s="11">
        <v>108.3</v>
      </c>
      <c r="E8" s="11">
        <v>122</v>
      </c>
      <c r="F8" s="12">
        <v>79.1</v>
      </c>
      <c r="G8" s="12">
        <f t="shared" si="0"/>
        <v>77.7</v>
      </c>
      <c r="H8" s="8"/>
    </row>
    <row r="9" customHeight="1" spans="1:8">
      <c r="A9" s="8">
        <v>7</v>
      </c>
      <c r="B9" s="9" t="s">
        <v>16</v>
      </c>
      <c r="C9" s="10" t="s">
        <v>18</v>
      </c>
      <c r="D9" s="11">
        <v>93.6</v>
      </c>
      <c r="E9" s="11">
        <v>128</v>
      </c>
      <c r="F9" s="12">
        <v>82.72</v>
      </c>
      <c r="G9" s="12">
        <f t="shared" si="0"/>
        <v>77.408</v>
      </c>
      <c r="H9" s="8"/>
    </row>
    <row r="10" customHeight="1" spans="1:8">
      <c r="A10" s="8">
        <v>8</v>
      </c>
      <c r="B10" s="9" t="s">
        <v>16</v>
      </c>
      <c r="C10" s="10" t="s">
        <v>19</v>
      </c>
      <c r="D10" s="11">
        <v>91.3</v>
      </c>
      <c r="E10" s="11">
        <v>127</v>
      </c>
      <c r="F10" s="12" t="s">
        <v>20</v>
      </c>
      <c r="G10" s="12">
        <f>(D10+E10)/2/1.5*0.6</f>
        <v>43.66</v>
      </c>
      <c r="H10" s="8"/>
    </row>
    <row r="11" customHeight="1" spans="1:8">
      <c r="A11" s="8">
        <v>9</v>
      </c>
      <c r="B11" s="9" t="s">
        <v>16</v>
      </c>
      <c r="C11" s="10" t="s">
        <v>21</v>
      </c>
      <c r="D11" s="11">
        <v>97.2</v>
      </c>
      <c r="E11" s="11">
        <v>119</v>
      </c>
      <c r="F11" s="12">
        <v>80.4</v>
      </c>
      <c r="G11" s="12">
        <f t="shared" si="0"/>
        <v>75.4</v>
      </c>
      <c r="H11" s="8"/>
    </row>
    <row r="12" customHeight="1" spans="1:8">
      <c r="A12" s="8">
        <v>10</v>
      </c>
      <c r="B12" s="9" t="s">
        <v>16</v>
      </c>
      <c r="C12" s="10" t="s">
        <v>22</v>
      </c>
      <c r="D12" s="11">
        <v>95.3</v>
      </c>
      <c r="E12" s="11">
        <v>120</v>
      </c>
      <c r="F12" s="12">
        <v>78.24</v>
      </c>
      <c r="G12" s="12">
        <f t="shared" si="0"/>
        <v>74.356</v>
      </c>
      <c r="H12" s="8"/>
    </row>
    <row r="13" customHeight="1" spans="1:8">
      <c r="A13" s="8">
        <v>11</v>
      </c>
      <c r="B13" s="9" t="s">
        <v>16</v>
      </c>
      <c r="C13" s="10" t="s">
        <v>23</v>
      </c>
      <c r="D13" s="11">
        <v>79.3</v>
      </c>
      <c r="E13" s="11">
        <v>125</v>
      </c>
      <c r="F13" s="12">
        <v>78.22</v>
      </c>
      <c r="G13" s="12">
        <f t="shared" si="0"/>
        <v>72.148</v>
      </c>
      <c r="H13" s="8"/>
    </row>
    <row r="14" customHeight="1" spans="1:8">
      <c r="A14" s="8">
        <v>12</v>
      </c>
      <c r="B14" s="9" t="s">
        <v>24</v>
      </c>
      <c r="C14" s="10" t="s">
        <v>25</v>
      </c>
      <c r="D14" s="11">
        <v>113.6</v>
      </c>
      <c r="E14" s="11">
        <v>121</v>
      </c>
      <c r="F14" s="12">
        <v>78.24</v>
      </c>
      <c r="G14" s="12">
        <f t="shared" si="0"/>
        <v>78.216</v>
      </c>
      <c r="H14" s="8"/>
    </row>
    <row r="15" customHeight="1" spans="1:8">
      <c r="A15" s="8">
        <v>13</v>
      </c>
      <c r="B15" s="9" t="s">
        <v>24</v>
      </c>
      <c r="C15" s="10" t="s">
        <v>26</v>
      </c>
      <c r="D15" s="11">
        <v>97.5</v>
      </c>
      <c r="E15" s="11">
        <v>121</v>
      </c>
      <c r="F15" s="12">
        <v>75.6</v>
      </c>
      <c r="G15" s="12">
        <f t="shared" si="0"/>
        <v>73.94</v>
      </c>
      <c r="H15" s="8"/>
    </row>
    <row r="16" customHeight="1" spans="1:8">
      <c r="A16" s="8">
        <v>14</v>
      </c>
      <c r="B16" s="9" t="s">
        <v>24</v>
      </c>
      <c r="C16" s="10" t="s">
        <v>27</v>
      </c>
      <c r="D16" s="11">
        <v>88.7</v>
      </c>
      <c r="E16" s="11">
        <v>125</v>
      </c>
      <c r="F16" s="12">
        <v>81.42</v>
      </c>
      <c r="G16" s="12">
        <f t="shared" si="0"/>
        <v>75.308</v>
      </c>
      <c r="H16" s="8"/>
    </row>
    <row r="17" customHeight="1" spans="1:8">
      <c r="A17" s="8">
        <v>15</v>
      </c>
      <c r="B17" s="9" t="s">
        <v>24</v>
      </c>
      <c r="C17" s="10" t="s">
        <v>28</v>
      </c>
      <c r="D17" s="11">
        <v>90.4</v>
      </c>
      <c r="E17" s="11">
        <v>122</v>
      </c>
      <c r="F17" s="12">
        <v>78.72</v>
      </c>
      <c r="G17" s="12">
        <f t="shared" si="0"/>
        <v>73.968</v>
      </c>
      <c r="H17" s="8"/>
    </row>
    <row r="21" ht="14.25" spans="4:8">
      <c r="D21" s="13"/>
      <c r="E21" s="14"/>
      <c r="F21" s="14"/>
      <c r="G21" s="14"/>
      <c r="H21" s="14"/>
    </row>
  </sheetData>
  <mergeCells count="2">
    <mergeCell ref="A1:H1"/>
    <mergeCell ref="D21:H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鱼鱼</cp:lastModifiedBy>
  <dcterms:created xsi:type="dcterms:W3CDTF">2022-05-12T00:42:00Z</dcterms:created>
  <dcterms:modified xsi:type="dcterms:W3CDTF">2022-05-23T06:44:03Z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550D76574A42413A808D771D2E03A9B5</vt:lpwstr>
  </property>
  <property fmtid="{D5CDD505-2E9C-101B-9397-08002B2CF9AE}" pid="3" name="KSOProductBuildVer">
    <vt:lpwstr>2052-11.1.0.11691</vt:lpwstr>
  </property>
</Properties>
</file>