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<sst xmlns="http://schemas.openxmlformats.org/spreadsheetml/2006/main" count="38" uniqueCount="38">
  <si>
    <r>
      <rPr>
        <sz val="10"/>
        <rFont val="方正仿宋_GBK"/>
        <charset val="134"/>
      </rPr>
      <t>附件</t>
    </r>
    <r>
      <rPr>
        <sz val="10"/>
        <rFont val="Times New Roman"/>
        <charset val="134"/>
      </rPr>
      <t>2</t>
    </r>
  </si>
  <si>
    <t>省级衔接资金和清理结余资金再安排项目计划表</t>
  </si>
  <si>
    <t>单位：万元</t>
  </si>
  <si>
    <t>序号</t>
  </si>
  <si>
    <t>项目名称</t>
  </si>
  <si>
    <t>建设
性质</t>
  </si>
  <si>
    <t>主管部门</t>
  </si>
  <si>
    <t>实施单位和责任人</t>
  </si>
  <si>
    <t>实施地点</t>
  </si>
  <si>
    <t>建设任务和补助标准
（内容及规模）</t>
  </si>
  <si>
    <t>时间进度
(实施期限）</t>
  </si>
  <si>
    <t>资金规模</t>
  </si>
  <si>
    <t>资金来源</t>
  </si>
  <si>
    <t>受益对象</t>
  </si>
  <si>
    <t>绩效目标</t>
  </si>
  <si>
    <t>群众参与</t>
  </si>
  <si>
    <t>联农带农机制</t>
  </si>
  <si>
    <t>备注</t>
  </si>
  <si>
    <t>中央</t>
  </si>
  <si>
    <t>省级</t>
  </si>
  <si>
    <t>市级</t>
  </si>
  <si>
    <t>县级</t>
  </si>
  <si>
    <t>清理回收资金</t>
  </si>
  <si>
    <t>受益
户数</t>
  </si>
  <si>
    <t>受益
人数</t>
  </si>
  <si>
    <t>一、基础设施项目</t>
  </si>
  <si>
    <t>（一）“进村入户”道路</t>
  </si>
  <si>
    <t xml:space="preserve"> </t>
  </si>
  <si>
    <t>石林乡“进村入户”道路商砼、石子采购项目</t>
  </si>
  <si>
    <r>
      <rPr>
        <sz val="12"/>
        <rFont val="方正仿宋_GBK"/>
        <charset val="134"/>
      </rPr>
      <t>改建</t>
    </r>
  </si>
  <si>
    <r>
      <rPr>
        <sz val="12"/>
        <rFont val="方正仿宋_GBK"/>
        <charset val="134"/>
      </rPr>
      <t>县交通运输局</t>
    </r>
  </si>
  <si>
    <t>石林乡
杨超峰</t>
  </si>
  <si>
    <t>石林乡石林村、崔阁村</t>
  </si>
  <si>
    <r>
      <rPr>
        <sz val="12"/>
        <rFont val="方正仿宋_GBK"/>
        <charset val="134"/>
      </rPr>
      <t>采购商砼约</t>
    </r>
    <r>
      <rPr>
        <sz val="12"/>
        <rFont val="Times New Roman"/>
        <charset val="134"/>
      </rPr>
      <t>1760</t>
    </r>
    <r>
      <rPr>
        <sz val="12"/>
        <rFont val="方正仿宋_GBK"/>
        <charset val="134"/>
      </rPr>
      <t>立方米、石子约</t>
    </r>
    <r>
      <rPr>
        <sz val="12"/>
        <rFont val="Times New Roman"/>
        <charset val="134"/>
      </rPr>
      <t>600</t>
    </r>
    <r>
      <rPr>
        <sz val="12"/>
        <rFont val="方正仿宋_GBK"/>
        <charset val="134"/>
      </rPr>
      <t>方用于进村入户道路改建</t>
    </r>
  </si>
  <si>
    <r>
      <rPr>
        <sz val="12"/>
        <rFont val="Times New Roman"/>
        <charset val="134"/>
      </rPr>
      <t>2022</t>
    </r>
    <r>
      <rPr>
        <sz val="12"/>
        <rFont val="方正仿宋_GBK"/>
        <charset val="134"/>
      </rPr>
      <t>年</t>
    </r>
    <r>
      <rPr>
        <sz val="12"/>
        <rFont val="Times New Roman"/>
        <charset val="134"/>
      </rPr>
      <t>12</t>
    </r>
    <r>
      <rPr>
        <sz val="12"/>
        <rFont val="方正仿宋_GBK"/>
        <charset val="134"/>
      </rPr>
      <t>月底前</t>
    </r>
  </si>
  <si>
    <r>
      <rPr>
        <sz val="12"/>
        <rFont val="方正仿宋_GBK"/>
        <charset val="134"/>
      </rPr>
      <t>建设进村入户道路长</t>
    </r>
    <r>
      <rPr>
        <sz val="12"/>
        <rFont val="Times New Roman"/>
        <charset val="134"/>
      </rPr>
      <t>2.27</t>
    </r>
    <r>
      <rPr>
        <sz val="12"/>
        <rFont val="方正仿宋_GBK"/>
        <charset val="134"/>
      </rPr>
      <t>公里及相关配套，改善农户生产生活设施条件，提升村内基础设施水平</t>
    </r>
  </si>
  <si>
    <r>
      <rPr>
        <sz val="12"/>
        <rFont val="方正仿宋_GBK"/>
        <charset val="134"/>
      </rPr>
      <t>参与项目申报、实施过程监督、建成后受益</t>
    </r>
  </si>
  <si>
    <r>
      <rPr>
        <sz val="12"/>
        <rFont val="方正仿宋_GBK"/>
        <charset val="134"/>
      </rPr>
      <t>以道路建设的形式，改善村内基础设施条件，提升脱贫人口出行水平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</si>
</sst>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Times New Roman"/>
      <charset val="134"/>
    </font>
    <font>
      <sz val="12"/>
      <name val="宋体"/>
      <charset val="134"/>
      <scheme val="minor"/>
    </font>
    <font>
      <sz val="12"/>
      <name val="Times New Roman"/>
      <charset val="134"/>
    </font>
    <font>
      <sz val="10"/>
      <name val="Times New Roman"/>
      <charset val="134"/>
    </font>
    <font>
      <sz val="24"/>
      <name val="方正黑体_GBK"/>
      <charset val="134"/>
    </font>
    <font>
      <sz val="24"/>
      <name val="Times New Roman"/>
      <charset val="134"/>
    </font>
    <font>
      <sz val="26"/>
      <name val="方正黑体_GBK"/>
      <charset val="134"/>
    </font>
    <font>
      <sz val="26"/>
      <name val="Times New Roman"/>
      <charset val="134"/>
    </font>
    <font>
      <sz val="12"/>
      <name val="方正黑体_GBK"/>
      <charset val="134"/>
    </font>
    <font>
      <sz val="14"/>
      <name val="方正黑体_GBK"/>
      <charset val="134"/>
    </font>
    <font>
      <sz val="12"/>
      <name val="方正仿宋_GBK"/>
      <charset val="134"/>
    </font>
    <font>
      <b/>
      <sz val="12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0"/>
      <name val="方正仿宋_GBK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6" applyNumberFormat="0" applyAlignment="0" applyProtection="0">
      <alignment vertical="center"/>
    </xf>
    <xf numFmtId="0" fontId="27" fillId="11" borderId="2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33" fillId="0" borderId="0">
      <protection locked="0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50" applyNumberFormat="1" applyFont="1" applyFill="1" applyBorder="1" applyAlignment="1" applyProtection="1">
      <alignment horizontal="center" vertical="center" wrapText="1"/>
    </xf>
    <xf numFmtId="0" fontId="7" fillId="0" borderId="0" xfId="50" applyNumberFormat="1" applyFont="1" applyFill="1" applyBorder="1" applyAlignment="1" applyProtection="1">
      <alignment horizontal="center" vertical="center" wrapText="1"/>
    </xf>
    <xf numFmtId="0" fontId="8" fillId="0" borderId="0" xfId="50" applyNumberFormat="1" applyFont="1" applyFill="1" applyBorder="1" applyAlignment="1" applyProtection="1">
      <alignment horizontal="center" vertical="center" wrapText="1"/>
    </xf>
    <xf numFmtId="0" fontId="9" fillId="0" borderId="0" xfId="50" applyNumberFormat="1" applyFont="1" applyFill="1" applyBorder="1" applyAlignment="1" applyProtection="1">
      <alignment horizontal="center" vertical="center" wrapText="1"/>
    </xf>
    <xf numFmtId="0" fontId="10" fillId="0" borderId="1" xfId="50" applyFont="1" applyFill="1" applyBorder="1" applyAlignment="1" applyProtection="1">
      <alignment horizontal="center" vertical="center" wrapText="1"/>
    </xf>
    <xf numFmtId="176" fontId="10" fillId="0" borderId="1" xfId="50" applyNumberFormat="1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10" fillId="0" borderId="1" xfId="50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2" fillId="0" borderId="0" xfId="50" applyNumberFormat="1" applyFont="1" applyFill="1" applyBorder="1" applyAlignment="1" applyProtection="1">
      <alignment horizontal="center" vertical="center" wrapText="1"/>
    </xf>
    <xf numFmtId="0" fontId="4" fillId="0" borderId="0" xfId="50" applyNumberFormat="1" applyFont="1" applyFill="1" applyBorder="1" applyAlignment="1" applyProtection="1">
      <alignment horizontal="center" vertical="center" wrapText="1"/>
    </xf>
    <xf numFmtId="0" fontId="4" fillId="0" borderId="1" xfId="50" applyFont="1" applyFill="1" applyBorder="1" applyAlignment="1" applyProtection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_附件1-5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8"/>
  <sheetViews>
    <sheetView tabSelected="1" workbookViewId="0">
      <selection activeCell="G13" sqref="G13"/>
    </sheetView>
  </sheetViews>
  <sheetFormatPr defaultColWidth="9" defaultRowHeight="15.75" outlineLevelRow="7"/>
  <cols>
    <col min="1" max="1" width="5.75" style="1" customWidth="1"/>
    <col min="2" max="2" width="21.875" style="1" customWidth="1"/>
    <col min="3" max="3" width="6.75" style="1" customWidth="1"/>
    <col min="4" max="4" width="10.25" style="5" customWidth="1"/>
    <col min="5" max="5" width="13.05" style="1" customWidth="1"/>
    <col min="6" max="6" width="10.625" style="1" customWidth="1"/>
    <col min="7" max="7" width="34.875" style="1" customWidth="1"/>
    <col min="8" max="8" width="11.625" style="1" customWidth="1"/>
    <col min="9" max="9" width="9.5" style="1" customWidth="1"/>
    <col min="10" max="10" width="7" style="1" customWidth="1"/>
    <col min="11" max="11" width="7.75" style="1" customWidth="1"/>
    <col min="12" max="12" width="9.375" style="1" customWidth="1"/>
    <col min="13" max="13" width="5.875" style="1" customWidth="1"/>
    <col min="14" max="14" width="8" style="1" customWidth="1"/>
    <col min="15" max="16" width="7.875" style="1" customWidth="1"/>
    <col min="17" max="17" width="24.875" style="6" customWidth="1"/>
    <col min="18" max="18" width="13.875" style="6" customWidth="1"/>
    <col min="19" max="19" width="21.625" style="6" customWidth="1"/>
    <col min="20" max="20" width="5.875" style="1" customWidth="1"/>
    <col min="21" max="16384" width="9" style="1"/>
  </cols>
  <sheetData>
    <row r="1" s="1" customFormat="1" spans="1:19">
      <c r="A1" s="7" t="s">
        <v>0</v>
      </c>
      <c r="D1" s="5"/>
      <c r="Q1" s="6"/>
      <c r="R1" s="6"/>
      <c r="S1" s="6"/>
    </row>
    <row r="2" s="2" customFormat="1" ht="31.5" spans="1:19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</row>
    <row r="3" s="2" customFormat="1" ht="27" customHeight="1" spans="1:19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21" t="s">
        <v>2</v>
      </c>
      <c r="R3" s="22"/>
      <c r="S3" s="22"/>
    </row>
    <row r="4" s="3" customFormat="1" ht="30" customHeight="1" spans="1:20">
      <c r="A4" s="12" t="s">
        <v>3</v>
      </c>
      <c r="B4" s="12" t="s">
        <v>4</v>
      </c>
      <c r="C4" s="12" t="s">
        <v>5</v>
      </c>
      <c r="D4" s="13" t="s">
        <v>6</v>
      </c>
      <c r="E4" s="13" t="s">
        <v>7</v>
      </c>
      <c r="F4" s="12" t="s">
        <v>8</v>
      </c>
      <c r="G4" s="12" t="s">
        <v>9</v>
      </c>
      <c r="H4" s="13" t="s">
        <v>10</v>
      </c>
      <c r="I4" s="19" t="s">
        <v>11</v>
      </c>
      <c r="J4" s="19" t="s">
        <v>12</v>
      </c>
      <c r="K4" s="19"/>
      <c r="L4" s="19"/>
      <c r="M4" s="19"/>
      <c r="N4" s="19"/>
      <c r="O4" s="19" t="s">
        <v>13</v>
      </c>
      <c r="P4" s="19"/>
      <c r="Q4" s="12" t="s">
        <v>14</v>
      </c>
      <c r="R4" s="12" t="s">
        <v>15</v>
      </c>
      <c r="S4" s="12" t="s">
        <v>16</v>
      </c>
      <c r="T4" s="12" t="s">
        <v>17</v>
      </c>
    </row>
    <row r="5" s="3" customFormat="1" ht="54" customHeight="1" spans="1:20">
      <c r="A5" s="12"/>
      <c r="B5" s="12"/>
      <c r="C5" s="12"/>
      <c r="D5" s="13"/>
      <c r="E5" s="13"/>
      <c r="F5" s="12"/>
      <c r="G5" s="12"/>
      <c r="H5" s="13"/>
      <c r="I5" s="19"/>
      <c r="J5" s="19" t="s">
        <v>18</v>
      </c>
      <c r="K5" s="19" t="s">
        <v>19</v>
      </c>
      <c r="L5" s="19" t="s">
        <v>20</v>
      </c>
      <c r="M5" s="19" t="s">
        <v>21</v>
      </c>
      <c r="N5" s="19" t="s">
        <v>22</v>
      </c>
      <c r="O5" s="19" t="s">
        <v>23</v>
      </c>
      <c r="P5" s="19" t="s">
        <v>24</v>
      </c>
      <c r="Q5" s="23"/>
      <c r="R5" s="23"/>
      <c r="S5" s="12"/>
      <c r="T5" s="12"/>
    </row>
    <row r="6" s="4" customFormat="1" ht="35" customHeight="1" spans="1:20">
      <c r="A6" s="14"/>
      <c r="B6" s="15" t="s">
        <v>25</v>
      </c>
      <c r="C6" s="14"/>
      <c r="D6" s="14"/>
      <c r="E6" s="14"/>
      <c r="F6" s="14"/>
      <c r="G6" s="14"/>
      <c r="H6" s="14"/>
      <c r="I6" s="20">
        <f>SUM(I8:I8)</f>
        <v>110</v>
      </c>
      <c r="J6" s="20"/>
      <c r="K6" s="20">
        <f>SUM(K8:K8)</f>
        <v>110</v>
      </c>
      <c r="L6" s="20"/>
      <c r="M6" s="20"/>
      <c r="N6" s="20">
        <f>SUM(N8:N8)</f>
        <v>0</v>
      </c>
      <c r="O6" s="14"/>
      <c r="P6" s="14"/>
      <c r="Q6" s="14"/>
      <c r="R6" s="14"/>
      <c r="S6" s="14"/>
      <c r="T6" s="14"/>
    </row>
    <row r="7" s="4" customFormat="1" ht="58" customHeight="1" spans="1:20">
      <c r="A7" s="14"/>
      <c r="B7" s="16" t="s">
        <v>26</v>
      </c>
      <c r="C7" s="14"/>
      <c r="D7" s="14"/>
      <c r="E7" s="14"/>
      <c r="F7" s="14"/>
      <c r="G7" s="14"/>
      <c r="H7" s="14"/>
      <c r="I7" s="20">
        <f>SUM(J7:N7)</f>
        <v>110</v>
      </c>
      <c r="J7" s="20"/>
      <c r="K7" s="20">
        <v>110</v>
      </c>
      <c r="L7" s="20"/>
      <c r="M7" s="20"/>
      <c r="N7" s="20" t="s">
        <v>27</v>
      </c>
      <c r="O7" s="14"/>
      <c r="P7" s="14"/>
      <c r="Q7" s="14"/>
      <c r="R7" s="14"/>
      <c r="S7" s="14"/>
      <c r="T7" s="14"/>
    </row>
    <row r="8" s="4" customFormat="1" ht="72" customHeight="1" spans="1:20">
      <c r="A8" s="14">
        <v>1</v>
      </c>
      <c r="B8" s="17" t="s">
        <v>28</v>
      </c>
      <c r="C8" s="14" t="s">
        <v>29</v>
      </c>
      <c r="D8" s="14" t="s">
        <v>30</v>
      </c>
      <c r="E8" s="17" t="s">
        <v>31</v>
      </c>
      <c r="F8" s="17" t="s">
        <v>32</v>
      </c>
      <c r="G8" s="14" t="s">
        <v>33</v>
      </c>
      <c r="H8" s="18" t="s">
        <v>34</v>
      </c>
      <c r="I8" s="14">
        <f>SUM(J8:N8)</f>
        <v>110</v>
      </c>
      <c r="J8" s="14"/>
      <c r="K8" s="14">
        <v>110</v>
      </c>
      <c r="L8" s="14"/>
      <c r="M8" s="20"/>
      <c r="N8" s="14"/>
      <c r="O8" s="14">
        <v>448</v>
      </c>
      <c r="P8" s="14">
        <v>1659</v>
      </c>
      <c r="Q8" s="17" t="s">
        <v>35</v>
      </c>
      <c r="R8" s="14" t="s">
        <v>36</v>
      </c>
      <c r="S8" s="14" t="s">
        <v>37</v>
      </c>
      <c r="T8" s="14"/>
    </row>
  </sheetData>
  <mergeCells count="16">
    <mergeCell ref="A2:S2"/>
    <mergeCell ref="J4:N4"/>
    <mergeCell ref="O4:P4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Q4:Q5"/>
    <mergeCell ref="R4:R5"/>
    <mergeCell ref="S4:S5"/>
    <mergeCell ref="T4:T5"/>
  </mergeCells>
  <pageMargins left="0.75" right="0.75" top="1" bottom="1" header="0.5" footer="0.5"/>
  <pageSetup paperSize="9" scale="5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陈倩</cp:lastModifiedBy>
  <dcterms:created xsi:type="dcterms:W3CDTF">2022-07-26T02:48:00Z</dcterms:created>
  <dcterms:modified xsi:type="dcterms:W3CDTF">2022-08-11T07:22:33Z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41EEA9D874C6437FB9A712A324C5EAB5</vt:lpwstr>
  </property>
  <property fmtid="{D5CDD505-2E9C-101B-9397-08002B2CF9AE}" pid="3" name="KSOProductBuildVer">
    <vt:lpwstr>2052-11.1.0.12313</vt:lpwstr>
  </property>
</Properties>
</file>