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市直汇总" sheetId="1" r:id="rId1"/>
    <sheet name="埇桥区" sheetId="2" r:id="rId2"/>
    <sheet name="砀山县" sheetId="3" r:id="rId3"/>
    <sheet name="萧县" sheetId="4" r:id="rId4"/>
    <sheet name="灵璧县" sheetId="5" r:id="rId5"/>
    <sheet name="泗县" sheetId="6" r:id="rId6"/>
  </sheets>
  <definedNames>
    <definedName name="_xlnm._FilterDatabase" localSheetId="0" hidden="1">市直汇总!$A$6:$T$46</definedName>
  </definedNames>
  <calcPr calcId="144525"/>
</workbook>
</file>

<file path=xl/sharedStrings.xml><?xml version="1.0" encoding="utf-8"?>
<sst xmlns="http://schemas.openxmlformats.org/spreadsheetml/2006/main" count="837" uniqueCount="136">
  <si>
    <t>附件1</t>
  </si>
  <si>
    <t>宿州市2024年城镇老旧小区改造项目细化表</t>
  </si>
  <si>
    <t>序号</t>
  </si>
  <si>
    <t>小区名称</t>
  </si>
  <si>
    <t>所在城市及区县</t>
  </si>
  <si>
    <t>所在街道及社区</t>
  </si>
  <si>
    <t>户数（户）</t>
  </si>
  <si>
    <t>楼栋数（栋）</t>
  </si>
  <si>
    <t>建筑面积   （万平方米）</t>
  </si>
  <si>
    <t>单元数（个）</t>
  </si>
  <si>
    <t>建成
时间</t>
  </si>
  <si>
    <t>房屋
性质</t>
  </si>
  <si>
    <t>计划改造内容</t>
  </si>
  <si>
    <t>预计投资额（万元）</t>
  </si>
  <si>
    <t>改造类型    （基础类、完善类、提升类）可多选</t>
  </si>
  <si>
    <t>街道负责人</t>
  </si>
  <si>
    <t>社区负责人</t>
  </si>
  <si>
    <t>备注</t>
  </si>
  <si>
    <t>户数</t>
  </si>
  <si>
    <t>其中筒子楼、简易楼等非成套 住宅居民户数</t>
  </si>
  <si>
    <t>单元数</t>
  </si>
  <si>
    <t>无电梯
单元数</t>
  </si>
  <si>
    <t>姓名</t>
  </si>
  <si>
    <t>联系方式</t>
  </si>
  <si>
    <t>棉麻宿舍</t>
  </si>
  <si>
    <t>埇桥区</t>
  </si>
  <si>
    <t>南关街道恒馨社区</t>
  </si>
  <si>
    <t>房改房</t>
  </si>
  <si>
    <t>屋面防水、外墙处理、道路提升、路灯、非机动车与机动车停靠点车位、弱电线路整治、绿化、智慧安防系统等。</t>
  </si>
  <si>
    <t>基础类、完善类</t>
  </si>
  <si>
    <t>马兆普</t>
  </si>
  <si>
    <t>张娟</t>
  </si>
  <si>
    <t>汽运公司宿舍（客运小区7号楼）</t>
  </si>
  <si>
    <t xml:space="preserve">东关街道观李社区
</t>
  </si>
  <si>
    <t>商品房</t>
  </si>
  <si>
    <t>杨国钢</t>
  </si>
  <si>
    <t>马莉</t>
  </si>
  <si>
    <t>淮海新村</t>
  </si>
  <si>
    <t>芦庄新村</t>
  </si>
  <si>
    <t>设计院宿舍楼</t>
  </si>
  <si>
    <t>华丽园</t>
  </si>
  <si>
    <t>南关街道广场社区</t>
  </si>
  <si>
    <t>张丹</t>
  </si>
  <si>
    <t>综合楼小区</t>
  </si>
  <si>
    <t>星光老年公寓</t>
  </si>
  <si>
    <t>西关街道美庐社区</t>
  </si>
  <si>
    <t>任军</t>
  </si>
  <si>
    <t>杜宁</t>
  </si>
  <si>
    <t>大王庙路振兴生活区</t>
  </si>
  <si>
    <t>十五小宿舍</t>
  </si>
  <si>
    <t>沱河街道宿东社区</t>
  </si>
  <si>
    <t>夏怀龙</t>
  </si>
  <si>
    <t>李海港</t>
  </si>
  <si>
    <t>农行宿舍楼</t>
  </si>
  <si>
    <t>砀山县</t>
  </si>
  <si>
    <t>葡东路东侧
（西城社区）</t>
  </si>
  <si>
    <t>公房</t>
  </si>
  <si>
    <t>外立面粉刷、屋顶防水保温、道路修缮、强电弱电整治、雨污分流、新建停车棚、更换屋顶瓦、楼道节能灯、新增安防设施等等改造内容。</t>
  </si>
  <si>
    <t>基础类、
完善类</t>
  </si>
  <si>
    <t>武波</t>
  </si>
  <si>
    <t>张久伟</t>
  </si>
  <si>
    <t>老葡萄酒厂宿舍</t>
  </si>
  <si>
    <t>振兴路北侧、葡东路西侧
（西城社区）</t>
  </si>
  <si>
    <t>人民银行宿舍楼</t>
  </si>
  <si>
    <t>物价局宿舍楼</t>
  </si>
  <si>
    <t>建行宿舍楼</t>
  </si>
  <si>
    <t>金山小区</t>
  </si>
  <si>
    <t>砀城镇人民西路南侧，璞悦砀山对过
（西城社区）</t>
  </si>
  <si>
    <t>小产权房</t>
  </si>
  <si>
    <t>医药公司家属院</t>
  </si>
  <si>
    <t>萧县</t>
  </si>
  <si>
    <t>龙河街道城西社区</t>
  </si>
  <si>
    <t>1990年</t>
  </si>
  <si>
    <t>基础、公共设施、智能安防、房屋整修、建筑节能、适老化等</t>
  </si>
  <si>
    <t>杨梅</t>
  </si>
  <si>
    <t>许新海</t>
  </si>
  <si>
    <t>保险公司家属院</t>
  </si>
  <si>
    <t>1992年</t>
  </si>
  <si>
    <t>贸易小区</t>
  </si>
  <si>
    <t>1993年</t>
  </si>
  <si>
    <t>税务局家属院</t>
  </si>
  <si>
    <t>饲料公司家属院</t>
  </si>
  <si>
    <t>2000年</t>
  </si>
  <si>
    <t>制药厂家属院</t>
  </si>
  <si>
    <t>1998年</t>
  </si>
  <si>
    <t>老县医院家属院</t>
  </si>
  <si>
    <t>1980年</t>
  </si>
  <si>
    <t>防疫站</t>
  </si>
  <si>
    <t>同利防腐苑</t>
  </si>
  <si>
    <t>龙河街道龙山社区</t>
  </si>
  <si>
    <t>1996年</t>
  </si>
  <si>
    <t>毛宏宇</t>
  </si>
  <si>
    <t>防腐苑</t>
  </si>
  <si>
    <t>水利巷林业局宿舍</t>
  </si>
  <si>
    <t>灵璧县</t>
  </si>
  <si>
    <t>隍庙社区</t>
  </si>
  <si>
    <t>90年代</t>
  </si>
  <si>
    <t>砖混</t>
  </si>
  <si>
    <t>（基础类、完善、提升类）</t>
  </si>
  <si>
    <t>赵子岳</t>
  </si>
  <si>
    <t>陈计艳</t>
  </si>
  <si>
    <t>云路市场</t>
  </si>
  <si>
    <t>机械厂宿舍东楼</t>
  </si>
  <si>
    <t>五金公司宿舍</t>
  </si>
  <si>
    <t>80年代</t>
  </si>
  <si>
    <t>供销社宿舍</t>
  </si>
  <si>
    <t>老人武部宿舍</t>
  </si>
  <si>
    <t>幼儿园宿舍</t>
  </si>
  <si>
    <t>农机公司宿舍</t>
  </si>
  <si>
    <t>虹川社区</t>
  </si>
  <si>
    <t>翟世彪</t>
  </si>
  <si>
    <t>龙固花园</t>
  </si>
  <si>
    <t>2004年</t>
  </si>
  <si>
    <t>电大宿舍</t>
  </si>
  <si>
    <t>泗县中城街两侧商住楼</t>
  </si>
  <si>
    <t>泗县</t>
  </si>
  <si>
    <t>运河街道
汴河社区</t>
  </si>
  <si>
    <t>外墙粉刷，屋面防水改造，道路改造，雨污分流，落水管更换，增设路灯、单元楼梯间灯，窗户更换、单元门更换，楼梯栏杆维修，新增非机动车车棚、监控设备</t>
  </si>
  <si>
    <t>张洪永</t>
  </si>
  <si>
    <t>周冬梅</t>
  </si>
  <si>
    <t>泗县文化剧团、住建局宿舍楼组团</t>
  </si>
  <si>
    <t>运河街道花园井社区</t>
  </si>
  <si>
    <t>殷悦</t>
  </si>
  <si>
    <t>岳喜环</t>
  </si>
  <si>
    <t>合计</t>
  </si>
  <si>
    <t xml:space="preserve">说明：1.筒子楼、简易楼等非成套住宅居民户数包含在任务户数内，按实际情况填写数据；                                                                                                                                                                                                                             2.建成年代：填写小区具体建成时间，同一小区房屋建成年代不同的，以建成楼栋最早或房屋占比最多为准均可。         </t>
  </si>
  <si>
    <t>附件4</t>
  </si>
  <si>
    <t>2024年城镇老旧小区改造细化表</t>
  </si>
  <si>
    <t>市（县、区）：</t>
  </si>
  <si>
    <t>填报人：</t>
  </si>
  <si>
    <t>联系方式：</t>
  </si>
  <si>
    <t>改造类型    （基础类、完善、提升类）可多选</t>
  </si>
  <si>
    <t>屋面防水、外墙处理、道路提升、路灯、非机动车与机动车停靠点车位、弱点线路整治、绿化、智慧安防系统等。</t>
  </si>
  <si>
    <t xml:space="preserve">市住房和城乡建设部门盖章                               市发展改革部门盖章                                        市财政部门盖章 </t>
  </si>
  <si>
    <t>西城社区</t>
  </si>
  <si>
    <t>隍廟社区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</si>
</sst>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黑体"/>
      <charset val="134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2"/>
      <color rgb="FF000000"/>
      <name val="方正仿宋_GBK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3" fillId="29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30" fillId="20" borderId="18" applyNumberFormat="0" applyAlignment="0" applyProtection="0">
      <alignment vertical="center"/>
    </xf>
    <xf numFmtId="0" fontId="35" fillId="29" borderId="21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0" fillId="0" borderId="0">
      <alignment vertical="center"/>
    </xf>
    <xf numFmtId="0" fontId="21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23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1" xfId="16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4" fillId="0" borderId="1" xfId="37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5" fillId="0" borderId="1" xfId="4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6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2 3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zoomScale="80" zoomScaleNormal="80" topLeftCell="A40" workbookViewId="0">
      <selection activeCell="D54" sqref="D54"/>
    </sheetView>
  </sheetViews>
  <sheetFormatPr defaultColWidth="9" defaultRowHeight="13.5"/>
  <cols>
    <col min="1" max="1" width="4.44166666666667" style="1" customWidth="1"/>
    <col min="2" max="2" width="15.575" style="1" customWidth="1"/>
    <col min="3" max="3" width="7.41666666666667" style="1" customWidth="1"/>
    <col min="4" max="4" width="14.2083333333333" style="2" customWidth="1"/>
    <col min="5" max="5" width="7.025" style="1" customWidth="1"/>
    <col min="6" max="6" width="8.9" style="1" customWidth="1"/>
    <col min="7" max="7" width="4.94166666666667" style="1" customWidth="1"/>
    <col min="8" max="8" width="9.36666666666667" style="1" customWidth="1"/>
    <col min="9" max="9" width="5.11666666666667" style="1" customWidth="1"/>
    <col min="10" max="11" width="6.65833333333333" style="1" customWidth="1"/>
    <col min="12" max="12" width="7.34166666666667" style="1" customWidth="1"/>
    <col min="13" max="13" width="35.475" style="1" customWidth="1"/>
    <col min="14" max="14" width="9.84166666666667" style="1" customWidth="1"/>
    <col min="15" max="15" width="15.5" style="2" customWidth="1"/>
    <col min="16" max="16" width="7.8" style="1" customWidth="1"/>
    <col min="17" max="17" width="14.25" style="1" customWidth="1"/>
    <col min="18" max="18" width="6.94166666666667" style="1" customWidth="1"/>
    <col min="19" max="19" width="13.5666666666667" style="1" customWidth="1"/>
    <col min="20" max="20" width="7.5" style="1" customWidth="1"/>
    <col min="21" max="16384" width="9" style="1"/>
  </cols>
  <sheetData>
    <row r="1" ht="20" customHeight="1" spans="1:2">
      <c r="A1" s="66" t="s">
        <v>0</v>
      </c>
      <c r="B1" s="66"/>
    </row>
    <row r="2" ht="40" customHeight="1" spans="1:2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</row>
    <row r="3" s="65" customFormat="1" ht="20" customHeight="1" spans="1:20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</row>
    <row r="4" ht="27" customHeight="1" spans="1:20">
      <c r="A4" s="8" t="s">
        <v>2</v>
      </c>
      <c r="B4" s="9" t="s">
        <v>3</v>
      </c>
      <c r="C4" s="10" t="s">
        <v>4</v>
      </c>
      <c r="D4" s="10" t="s">
        <v>5</v>
      </c>
      <c r="E4" s="22" t="s">
        <v>6</v>
      </c>
      <c r="F4" s="23"/>
      <c r="G4" s="9" t="s">
        <v>7</v>
      </c>
      <c r="H4" s="9" t="s">
        <v>8</v>
      </c>
      <c r="I4" s="10" t="s">
        <v>9</v>
      </c>
      <c r="J4" s="10"/>
      <c r="K4" s="10" t="s">
        <v>10</v>
      </c>
      <c r="L4" s="27" t="s">
        <v>11</v>
      </c>
      <c r="M4" s="31" t="s">
        <v>12</v>
      </c>
      <c r="N4" s="10" t="s">
        <v>13</v>
      </c>
      <c r="O4" s="32" t="s">
        <v>14</v>
      </c>
      <c r="P4" s="33" t="s">
        <v>15</v>
      </c>
      <c r="Q4" s="46"/>
      <c r="R4" s="33" t="s">
        <v>16</v>
      </c>
      <c r="S4" s="46"/>
      <c r="T4" s="36" t="s">
        <v>17</v>
      </c>
    </row>
    <row r="5" ht="40" customHeight="1" spans="1:20">
      <c r="A5" s="8"/>
      <c r="B5" s="11"/>
      <c r="C5" s="10"/>
      <c r="D5" s="10"/>
      <c r="E5" s="8" t="s">
        <v>18</v>
      </c>
      <c r="F5" s="24" t="s">
        <v>19</v>
      </c>
      <c r="G5" s="11"/>
      <c r="H5" s="11"/>
      <c r="I5" s="28" t="s">
        <v>20</v>
      </c>
      <c r="J5" s="12" t="s">
        <v>21</v>
      </c>
      <c r="K5" s="27"/>
      <c r="L5" s="27"/>
      <c r="M5" s="34"/>
      <c r="N5" s="10"/>
      <c r="O5" s="35"/>
      <c r="P5" s="36" t="s">
        <v>22</v>
      </c>
      <c r="Q5" s="36" t="s">
        <v>23</v>
      </c>
      <c r="R5" s="36" t="s">
        <v>22</v>
      </c>
      <c r="S5" s="36" t="s">
        <v>23</v>
      </c>
      <c r="T5" s="47"/>
    </row>
    <row r="6" ht="40" customHeight="1" spans="1:20">
      <c r="A6" s="8"/>
      <c r="B6" s="12"/>
      <c r="C6" s="10"/>
      <c r="D6" s="10"/>
      <c r="E6" s="8"/>
      <c r="F6" s="24"/>
      <c r="G6" s="12"/>
      <c r="H6" s="12"/>
      <c r="I6" s="28"/>
      <c r="J6" s="10"/>
      <c r="K6" s="27"/>
      <c r="L6" s="27"/>
      <c r="M6" s="37"/>
      <c r="N6" s="10"/>
      <c r="O6" s="38"/>
      <c r="P6" s="39"/>
      <c r="Q6" s="39"/>
      <c r="R6" s="39"/>
      <c r="S6" s="39"/>
      <c r="T6" s="39"/>
    </row>
    <row r="7" s="1" customFormat="1" ht="68" customHeight="1" spans="1:20">
      <c r="A7" s="13">
        <v>1</v>
      </c>
      <c r="B7" s="14" t="s">
        <v>24</v>
      </c>
      <c r="C7" s="13" t="s">
        <v>25</v>
      </c>
      <c r="D7" s="14" t="s">
        <v>26</v>
      </c>
      <c r="E7" s="14">
        <v>16</v>
      </c>
      <c r="F7" s="14">
        <v>0</v>
      </c>
      <c r="G7" s="14">
        <v>1</v>
      </c>
      <c r="H7" s="14">
        <v>0.16</v>
      </c>
      <c r="I7" s="14">
        <v>2</v>
      </c>
      <c r="J7" s="14">
        <v>2</v>
      </c>
      <c r="K7" s="14">
        <v>1981</v>
      </c>
      <c r="L7" s="14" t="s">
        <v>27</v>
      </c>
      <c r="M7" s="67" t="s">
        <v>28</v>
      </c>
      <c r="N7" s="14">
        <v>32</v>
      </c>
      <c r="O7" s="14" t="s">
        <v>29</v>
      </c>
      <c r="P7" s="14" t="s">
        <v>30</v>
      </c>
      <c r="Q7" s="13">
        <v>17755786122</v>
      </c>
      <c r="R7" s="14" t="s">
        <v>31</v>
      </c>
      <c r="S7" s="14">
        <v>17355716271</v>
      </c>
      <c r="T7" s="42"/>
    </row>
    <row r="8" s="1" customFormat="1" ht="61" customHeight="1" spans="1:20">
      <c r="A8" s="13">
        <v>2</v>
      </c>
      <c r="B8" s="14" t="s">
        <v>32</v>
      </c>
      <c r="C8" s="13" t="s">
        <v>25</v>
      </c>
      <c r="D8" s="14" t="s">
        <v>33</v>
      </c>
      <c r="E8" s="14">
        <v>72</v>
      </c>
      <c r="F8" s="14">
        <v>0</v>
      </c>
      <c r="G8" s="14">
        <v>1</v>
      </c>
      <c r="H8" s="14">
        <v>0.76</v>
      </c>
      <c r="I8" s="14">
        <v>6</v>
      </c>
      <c r="J8" s="14">
        <v>6</v>
      </c>
      <c r="K8" s="14">
        <v>1999</v>
      </c>
      <c r="L8" s="14" t="s">
        <v>34</v>
      </c>
      <c r="M8" s="67" t="s">
        <v>28</v>
      </c>
      <c r="N8" s="14">
        <v>152</v>
      </c>
      <c r="O8" s="14" t="s">
        <v>29</v>
      </c>
      <c r="P8" s="14" t="s">
        <v>35</v>
      </c>
      <c r="Q8" s="13">
        <v>17755778069</v>
      </c>
      <c r="R8" s="14" t="s">
        <v>36</v>
      </c>
      <c r="S8" s="14">
        <v>17360870611</v>
      </c>
      <c r="T8" s="42"/>
    </row>
    <row r="9" s="1" customFormat="1" ht="61" customHeight="1" spans="1:20">
      <c r="A9" s="13">
        <v>3</v>
      </c>
      <c r="B9" s="14" t="s">
        <v>37</v>
      </c>
      <c r="C9" s="13" t="s">
        <v>25</v>
      </c>
      <c r="D9" s="14" t="s">
        <v>26</v>
      </c>
      <c r="E9" s="14">
        <v>100</v>
      </c>
      <c r="F9" s="14">
        <v>0</v>
      </c>
      <c r="G9" s="14">
        <v>3</v>
      </c>
      <c r="H9" s="14">
        <v>0.92</v>
      </c>
      <c r="I9" s="14">
        <v>9</v>
      </c>
      <c r="J9" s="14">
        <v>9</v>
      </c>
      <c r="K9" s="14">
        <v>1999</v>
      </c>
      <c r="L9" s="14" t="s">
        <v>34</v>
      </c>
      <c r="M9" s="67" t="s">
        <v>28</v>
      </c>
      <c r="N9" s="14">
        <v>184</v>
      </c>
      <c r="O9" s="14" t="s">
        <v>29</v>
      </c>
      <c r="P9" s="14" t="s">
        <v>30</v>
      </c>
      <c r="Q9" s="13">
        <v>17755786122</v>
      </c>
      <c r="R9" s="14" t="s">
        <v>31</v>
      </c>
      <c r="S9" s="14">
        <v>17355716271</v>
      </c>
      <c r="T9" s="42"/>
    </row>
    <row r="10" s="1" customFormat="1" ht="57" customHeight="1" spans="1:20">
      <c r="A10" s="13">
        <v>4</v>
      </c>
      <c r="B10" s="14" t="s">
        <v>38</v>
      </c>
      <c r="C10" s="13" t="s">
        <v>25</v>
      </c>
      <c r="D10" s="14" t="s">
        <v>26</v>
      </c>
      <c r="E10" s="14">
        <v>64</v>
      </c>
      <c r="F10" s="14">
        <v>0</v>
      </c>
      <c r="G10" s="14">
        <v>3</v>
      </c>
      <c r="H10" s="14">
        <v>0.59</v>
      </c>
      <c r="I10" s="14">
        <v>6</v>
      </c>
      <c r="J10" s="14">
        <v>6</v>
      </c>
      <c r="K10" s="14">
        <v>1999</v>
      </c>
      <c r="L10" s="14" t="s">
        <v>34</v>
      </c>
      <c r="M10" s="67" t="s">
        <v>28</v>
      </c>
      <c r="N10" s="14">
        <v>118</v>
      </c>
      <c r="O10" s="14" t="s">
        <v>29</v>
      </c>
      <c r="P10" s="14" t="s">
        <v>30</v>
      </c>
      <c r="Q10" s="13">
        <v>17755786122</v>
      </c>
      <c r="R10" s="14" t="s">
        <v>31</v>
      </c>
      <c r="S10" s="14">
        <v>17355716271</v>
      </c>
      <c r="T10" s="42"/>
    </row>
    <row r="11" s="1" customFormat="1" ht="60" customHeight="1" spans="1:20">
      <c r="A11" s="13">
        <v>5</v>
      </c>
      <c r="B11" s="14" t="s">
        <v>39</v>
      </c>
      <c r="C11" s="13" t="s">
        <v>25</v>
      </c>
      <c r="D11" s="14" t="s">
        <v>26</v>
      </c>
      <c r="E11" s="14">
        <v>27</v>
      </c>
      <c r="F11" s="14">
        <v>0</v>
      </c>
      <c r="G11" s="14">
        <v>2</v>
      </c>
      <c r="H11" s="14">
        <v>0.22</v>
      </c>
      <c r="I11" s="14">
        <v>4</v>
      </c>
      <c r="J11" s="14">
        <v>4</v>
      </c>
      <c r="K11" s="14">
        <v>1990</v>
      </c>
      <c r="L11" s="14" t="s">
        <v>27</v>
      </c>
      <c r="M11" s="67" t="s">
        <v>28</v>
      </c>
      <c r="N11" s="14">
        <v>44</v>
      </c>
      <c r="O11" s="14" t="s">
        <v>29</v>
      </c>
      <c r="P11" s="14" t="s">
        <v>30</v>
      </c>
      <c r="Q11" s="13">
        <v>17755786122</v>
      </c>
      <c r="R11" s="14" t="s">
        <v>31</v>
      </c>
      <c r="S11" s="14">
        <v>17355716271</v>
      </c>
      <c r="T11" s="42"/>
    </row>
    <row r="12" s="1" customFormat="1" ht="68" customHeight="1" spans="1:20">
      <c r="A12" s="13">
        <v>6</v>
      </c>
      <c r="B12" s="14" t="s">
        <v>40</v>
      </c>
      <c r="C12" s="13" t="s">
        <v>25</v>
      </c>
      <c r="D12" s="14" t="s">
        <v>41</v>
      </c>
      <c r="E12" s="14">
        <v>75</v>
      </c>
      <c r="F12" s="14">
        <v>0</v>
      </c>
      <c r="G12" s="14">
        <v>4</v>
      </c>
      <c r="H12" s="14">
        <v>0.85</v>
      </c>
      <c r="I12" s="14">
        <v>8</v>
      </c>
      <c r="J12" s="14">
        <v>8</v>
      </c>
      <c r="K12" s="14">
        <v>1998</v>
      </c>
      <c r="L12" s="14" t="s">
        <v>34</v>
      </c>
      <c r="M12" s="67" t="s">
        <v>28</v>
      </c>
      <c r="N12" s="14">
        <v>170</v>
      </c>
      <c r="O12" s="14" t="s">
        <v>29</v>
      </c>
      <c r="P12" s="14" t="s">
        <v>30</v>
      </c>
      <c r="Q12" s="13">
        <v>17755786122</v>
      </c>
      <c r="R12" s="14" t="s">
        <v>42</v>
      </c>
      <c r="S12" s="14">
        <v>17305576172</v>
      </c>
      <c r="T12" s="42"/>
    </row>
    <row r="13" s="1" customFormat="1" ht="63" customHeight="1" spans="1:20">
      <c r="A13" s="13">
        <v>7</v>
      </c>
      <c r="B13" s="14" t="s">
        <v>43</v>
      </c>
      <c r="C13" s="13" t="s">
        <v>25</v>
      </c>
      <c r="D13" s="14" t="s">
        <v>41</v>
      </c>
      <c r="E13" s="14">
        <v>50</v>
      </c>
      <c r="F13" s="14">
        <v>0</v>
      </c>
      <c r="G13" s="14">
        <v>1</v>
      </c>
      <c r="H13" s="14">
        <v>0.45</v>
      </c>
      <c r="I13" s="14">
        <v>5</v>
      </c>
      <c r="J13" s="14">
        <v>5</v>
      </c>
      <c r="K13" s="14">
        <v>1998</v>
      </c>
      <c r="L13" s="14" t="s">
        <v>34</v>
      </c>
      <c r="M13" s="67" t="s">
        <v>28</v>
      </c>
      <c r="N13" s="14">
        <v>90</v>
      </c>
      <c r="O13" s="14" t="s">
        <v>29</v>
      </c>
      <c r="P13" s="14" t="s">
        <v>30</v>
      </c>
      <c r="Q13" s="13">
        <v>17755786122</v>
      </c>
      <c r="R13" s="14" t="s">
        <v>42</v>
      </c>
      <c r="S13" s="14">
        <v>17305576172</v>
      </c>
      <c r="T13" s="42"/>
    </row>
    <row r="14" s="1" customFormat="1" ht="59" customHeight="1" spans="1:20">
      <c r="A14" s="13">
        <v>8</v>
      </c>
      <c r="B14" s="14" t="s">
        <v>44</v>
      </c>
      <c r="C14" s="13" t="s">
        <v>25</v>
      </c>
      <c r="D14" s="14" t="s">
        <v>45</v>
      </c>
      <c r="E14" s="14">
        <v>72</v>
      </c>
      <c r="F14" s="14">
        <v>0</v>
      </c>
      <c r="G14" s="14">
        <v>2</v>
      </c>
      <c r="H14" s="14">
        <v>0.68</v>
      </c>
      <c r="I14" s="14">
        <v>7</v>
      </c>
      <c r="J14" s="14">
        <v>7</v>
      </c>
      <c r="K14" s="14">
        <v>2003</v>
      </c>
      <c r="L14" s="14" t="s">
        <v>34</v>
      </c>
      <c r="M14" s="67" t="s">
        <v>28</v>
      </c>
      <c r="N14" s="14">
        <v>136</v>
      </c>
      <c r="O14" s="14" t="s">
        <v>29</v>
      </c>
      <c r="P14" s="14" t="s">
        <v>46</v>
      </c>
      <c r="Q14" s="13">
        <v>17755777830</v>
      </c>
      <c r="R14" s="14" t="s">
        <v>47</v>
      </c>
      <c r="S14" s="14">
        <v>15056709669</v>
      </c>
      <c r="T14" s="42"/>
    </row>
    <row r="15" s="1" customFormat="1" ht="61" customHeight="1" spans="1:20">
      <c r="A15" s="13">
        <v>9</v>
      </c>
      <c r="B15" s="14" t="s">
        <v>48</v>
      </c>
      <c r="C15" s="13" t="s">
        <v>25</v>
      </c>
      <c r="D15" s="14" t="s">
        <v>45</v>
      </c>
      <c r="E15" s="14">
        <v>37</v>
      </c>
      <c r="F15" s="14">
        <v>0</v>
      </c>
      <c r="G15" s="14">
        <v>5</v>
      </c>
      <c r="H15" s="14">
        <v>0.45</v>
      </c>
      <c r="I15" s="14">
        <v>5</v>
      </c>
      <c r="J15" s="14">
        <v>5</v>
      </c>
      <c r="K15" s="14">
        <v>2000</v>
      </c>
      <c r="L15" s="14" t="s">
        <v>34</v>
      </c>
      <c r="M15" s="67" t="s">
        <v>28</v>
      </c>
      <c r="N15" s="14">
        <v>90</v>
      </c>
      <c r="O15" s="14" t="s">
        <v>29</v>
      </c>
      <c r="P15" s="14" t="s">
        <v>46</v>
      </c>
      <c r="Q15" s="13">
        <v>17755777830</v>
      </c>
      <c r="R15" s="14" t="s">
        <v>47</v>
      </c>
      <c r="S15" s="14">
        <v>15056709669</v>
      </c>
      <c r="T15" s="42"/>
    </row>
    <row r="16" s="1" customFormat="1" ht="65" customHeight="1" spans="1:20">
      <c r="A16" s="13">
        <v>10</v>
      </c>
      <c r="B16" s="14" t="s">
        <v>49</v>
      </c>
      <c r="C16" s="13" t="s">
        <v>25</v>
      </c>
      <c r="D16" s="14" t="s">
        <v>50</v>
      </c>
      <c r="E16" s="14">
        <v>36</v>
      </c>
      <c r="F16" s="14">
        <v>0</v>
      </c>
      <c r="G16" s="14">
        <v>1</v>
      </c>
      <c r="H16" s="14">
        <v>0.33</v>
      </c>
      <c r="I16" s="14">
        <v>4</v>
      </c>
      <c r="J16" s="14">
        <v>4</v>
      </c>
      <c r="K16" s="14">
        <v>1990</v>
      </c>
      <c r="L16" s="14" t="s">
        <v>34</v>
      </c>
      <c r="M16" s="67" t="s">
        <v>28</v>
      </c>
      <c r="N16" s="14">
        <v>66</v>
      </c>
      <c r="O16" s="14" t="s">
        <v>29</v>
      </c>
      <c r="P16" s="14" t="s">
        <v>51</v>
      </c>
      <c r="Q16" s="13">
        <v>17355763599</v>
      </c>
      <c r="R16" s="14" t="s">
        <v>52</v>
      </c>
      <c r="S16" s="14">
        <v>13805575939</v>
      </c>
      <c r="T16" s="42"/>
    </row>
    <row r="17" s="1" customFormat="1" ht="65" customHeight="1" spans="1:20">
      <c r="A17" s="13">
        <v>11</v>
      </c>
      <c r="B17" s="14" t="s">
        <v>53</v>
      </c>
      <c r="C17" s="13" t="s">
        <v>54</v>
      </c>
      <c r="D17" s="14" t="s">
        <v>55</v>
      </c>
      <c r="E17" s="14">
        <v>24</v>
      </c>
      <c r="F17" s="14">
        <v>24</v>
      </c>
      <c r="G17" s="14">
        <v>2</v>
      </c>
      <c r="H17" s="14">
        <v>0.2</v>
      </c>
      <c r="I17" s="14">
        <v>2</v>
      </c>
      <c r="J17" s="14">
        <v>2</v>
      </c>
      <c r="K17" s="14">
        <v>1993</v>
      </c>
      <c r="L17" s="14" t="s">
        <v>56</v>
      </c>
      <c r="M17" s="67" t="s">
        <v>57</v>
      </c>
      <c r="N17" s="14">
        <v>140</v>
      </c>
      <c r="O17" s="14" t="s">
        <v>58</v>
      </c>
      <c r="P17" s="14" t="s">
        <v>59</v>
      </c>
      <c r="Q17" s="13">
        <v>13965363599</v>
      </c>
      <c r="R17" s="14" t="s">
        <v>60</v>
      </c>
      <c r="S17" s="14">
        <v>13955762111</v>
      </c>
      <c r="T17" s="42"/>
    </row>
    <row r="18" s="1" customFormat="1" ht="65" customHeight="1" spans="1:20">
      <c r="A18" s="13">
        <v>12</v>
      </c>
      <c r="B18" s="14" t="s">
        <v>61</v>
      </c>
      <c r="C18" s="13" t="s">
        <v>54</v>
      </c>
      <c r="D18" s="14" t="s">
        <v>62</v>
      </c>
      <c r="E18" s="14">
        <v>114</v>
      </c>
      <c r="F18" s="14">
        <v>114</v>
      </c>
      <c r="G18" s="14">
        <v>5</v>
      </c>
      <c r="H18" s="14">
        <v>1.1</v>
      </c>
      <c r="I18" s="14">
        <v>13</v>
      </c>
      <c r="J18" s="14">
        <v>13</v>
      </c>
      <c r="K18" s="14">
        <v>1993</v>
      </c>
      <c r="L18" s="14" t="s">
        <v>56</v>
      </c>
      <c r="M18" s="67" t="s">
        <v>57</v>
      </c>
      <c r="N18" s="14">
        <v>380</v>
      </c>
      <c r="O18" s="14" t="s">
        <v>58</v>
      </c>
      <c r="P18" s="14" t="s">
        <v>59</v>
      </c>
      <c r="Q18" s="13">
        <v>13965363599</v>
      </c>
      <c r="R18" s="14" t="s">
        <v>60</v>
      </c>
      <c r="S18" s="14">
        <v>13955762111</v>
      </c>
      <c r="T18" s="42"/>
    </row>
    <row r="19" s="1" customFormat="1" ht="65" customHeight="1" spans="1:20">
      <c r="A19" s="13">
        <v>13</v>
      </c>
      <c r="B19" s="14" t="s">
        <v>63</v>
      </c>
      <c r="C19" s="13" t="s">
        <v>54</v>
      </c>
      <c r="D19" s="14" t="s">
        <v>55</v>
      </c>
      <c r="E19" s="14">
        <v>60</v>
      </c>
      <c r="F19" s="14">
        <v>60</v>
      </c>
      <c r="G19" s="14">
        <v>3</v>
      </c>
      <c r="H19" s="14">
        <v>0.55</v>
      </c>
      <c r="I19" s="14">
        <v>7</v>
      </c>
      <c r="J19" s="14">
        <v>7</v>
      </c>
      <c r="K19" s="14">
        <v>1993</v>
      </c>
      <c r="L19" s="14" t="s">
        <v>56</v>
      </c>
      <c r="M19" s="67" t="s">
        <v>57</v>
      </c>
      <c r="N19" s="14">
        <v>210</v>
      </c>
      <c r="O19" s="14" t="s">
        <v>58</v>
      </c>
      <c r="P19" s="14" t="s">
        <v>59</v>
      </c>
      <c r="Q19" s="13">
        <v>13965363599</v>
      </c>
      <c r="R19" s="14" t="s">
        <v>60</v>
      </c>
      <c r="S19" s="14">
        <v>13955762111</v>
      </c>
      <c r="T19" s="42"/>
    </row>
    <row r="20" s="1" customFormat="1" ht="65" customHeight="1" spans="1:20">
      <c r="A20" s="13">
        <v>14</v>
      </c>
      <c r="B20" s="14" t="s">
        <v>64</v>
      </c>
      <c r="C20" s="13" t="s">
        <v>54</v>
      </c>
      <c r="D20" s="14" t="s">
        <v>55</v>
      </c>
      <c r="E20" s="14">
        <v>15</v>
      </c>
      <c r="F20" s="14">
        <v>15</v>
      </c>
      <c r="G20" s="14">
        <v>1</v>
      </c>
      <c r="H20" s="14">
        <v>0.14</v>
      </c>
      <c r="I20" s="14">
        <v>2</v>
      </c>
      <c r="J20" s="14">
        <v>2</v>
      </c>
      <c r="K20" s="14">
        <v>1993</v>
      </c>
      <c r="L20" s="14" t="s">
        <v>56</v>
      </c>
      <c r="M20" s="67" t="s">
        <v>57</v>
      </c>
      <c r="N20" s="14">
        <v>70</v>
      </c>
      <c r="O20" s="14" t="s">
        <v>58</v>
      </c>
      <c r="P20" s="14" t="s">
        <v>59</v>
      </c>
      <c r="Q20" s="13">
        <v>13965363599</v>
      </c>
      <c r="R20" s="14" t="s">
        <v>60</v>
      </c>
      <c r="S20" s="14">
        <v>13955762111</v>
      </c>
      <c r="T20" s="42"/>
    </row>
    <row r="21" s="1" customFormat="1" ht="65" customHeight="1" spans="1:20">
      <c r="A21" s="13">
        <v>15</v>
      </c>
      <c r="B21" s="14" t="s">
        <v>65</v>
      </c>
      <c r="C21" s="13" t="s">
        <v>54</v>
      </c>
      <c r="D21" s="14" t="s">
        <v>55</v>
      </c>
      <c r="E21" s="14">
        <v>34</v>
      </c>
      <c r="F21" s="14">
        <v>34</v>
      </c>
      <c r="G21" s="14">
        <v>2</v>
      </c>
      <c r="H21" s="14">
        <v>0.5</v>
      </c>
      <c r="I21" s="14">
        <v>4</v>
      </c>
      <c r="J21" s="14">
        <v>4</v>
      </c>
      <c r="K21" s="14">
        <v>1993</v>
      </c>
      <c r="L21" s="14" t="s">
        <v>56</v>
      </c>
      <c r="M21" s="67" t="s">
        <v>57</v>
      </c>
      <c r="N21" s="14">
        <v>140</v>
      </c>
      <c r="O21" s="14" t="s">
        <v>58</v>
      </c>
      <c r="P21" s="14" t="s">
        <v>59</v>
      </c>
      <c r="Q21" s="13">
        <v>13965363599</v>
      </c>
      <c r="R21" s="14" t="s">
        <v>60</v>
      </c>
      <c r="S21" s="14">
        <v>13955762111</v>
      </c>
      <c r="T21" s="42"/>
    </row>
    <row r="22" s="1" customFormat="1" ht="65" customHeight="1" spans="1:20">
      <c r="A22" s="13">
        <v>16</v>
      </c>
      <c r="B22" s="14" t="s">
        <v>66</v>
      </c>
      <c r="C22" s="13" t="s">
        <v>54</v>
      </c>
      <c r="D22" s="14" t="s">
        <v>67</v>
      </c>
      <c r="E22" s="14">
        <v>61</v>
      </c>
      <c r="F22" s="14">
        <v>61</v>
      </c>
      <c r="G22" s="14">
        <v>2</v>
      </c>
      <c r="H22" s="14">
        <v>0.62</v>
      </c>
      <c r="I22" s="14">
        <v>11</v>
      </c>
      <c r="J22" s="14">
        <v>11</v>
      </c>
      <c r="K22" s="14">
        <v>1999</v>
      </c>
      <c r="L22" s="14" t="s">
        <v>68</v>
      </c>
      <c r="M22" s="67" t="s">
        <v>57</v>
      </c>
      <c r="N22" s="14">
        <v>260</v>
      </c>
      <c r="O22" s="14" t="s">
        <v>58</v>
      </c>
      <c r="P22" s="14" t="s">
        <v>59</v>
      </c>
      <c r="Q22" s="13">
        <v>13965363599</v>
      </c>
      <c r="R22" s="14" t="s">
        <v>60</v>
      </c>
      <c r="S22" s="14">
        <v>13955762111</v>
      </c>
      <c r="T22" s="42"/>
    </row>
    <row r="23" s="1" customFormat="1" ht="50" customHeight="1" spans="1:20">
      <c r="A23" s="13">
        <v>17</v>
      </c>
      <c r="B23" s="53" t="s">
        <v>69</v>
      </c>
      <c r="C23" s="13" t="s">
        <v>70</v>
      </c>
      <c r="D23" s="54" t="s">
        <v>71</v>
      </c>
      <c r="E23" s="60">
        <v>36</v>
      </c>
      <c r="F23" s="60">
        <v>0</v>
      </c>
      <c r="G23" s="60">
        <v>3</v>
      </c>
      <c r="H23" s="60">
        <v>0.33</v>
      </c>
      <c r="I23" s="60">
        <v>6</v>
      </c>
      <c r="J23" s="60">
        <v>6</v>
      </c>
      <c r="K23" s="60" t="s">
        <v>72</v>
      </c>
      <c r="L23" s="60" t="s">
        <v>27</v>
      </c>
      <c r="M23" s="63" t="s">
        <v>73</v>
      </c>
      <c r="N23" s="15">
        <v>140</v>
      </c>
      <c r="O23" s="16" t="s">
        <v>29</v>
      </c>
      <c r="P23" s="42" t="s">
        <v>74</v>
      </c>
      <c r="Q23" s="42">
        <v>13665575655</v>
      </c>
      <c r="R23" s="42" t="s">
        <v>75</v>
      </c>
      <c r="S23" s="42">
        <v>13866549876</v>
      </c>
      <c r="T23" s="42"/>
    </row>
    <row r="24" s="1" customFormat="1" ht="50" customHeight="1" spans="1:20">
      <c r="A24" s="13">
        <v>18</v>
      </c>
      <c r="B24" s="53" t="s">
        <v>76</v>
      </c>
      <c r="C24" s="13" t="s">
        <v>70</v>
      </c>
      <c r="D24" s="54" t="s">
        <v>71</v>
      </c>
      <c r="E24" s="60">
        <v>18</v>
      </c>
      <c r="F24" s="60">
        <v>0</v>
      </c>
      <c r="G24" s="60">
        <v>1</v>
      </c>
      <c r="H24" s="60">
        <v>0.13</v>
      </c>
      <c r="I24" s="60">
        <v>3</v>
      </c>
      <c r="J24" s="60">
        <v>3</v>
      </c>
      <c r="K24" s="60" t="s">
        <v>77</v>
      </c>
      <c r="L24" s="60" t="s">
        <v>27</v>
      </c>
      <c r="M24" s="63" t="s">
        <v>73</v>
      </c>
      <c r="N24" s="15">
        <v>60</v>
      </c>
      <c r="O24" s="16" t="s">
        <v>29</v>
      </c>
      <c r="P24" s="42" t="s">
        <v>74</v>
      </c>
      <c r="Q24" s="42">
        <v>13665575655</v>
      </c>
      <c r="R24" s="42" t="s">
        <v>75</v>
      </c>
      <c r="S24" s="42">
        <v>13866549876</v>
      </c>
      <c r="T24" s="42"/>
    </row>
    <row r="25" s="1" customFormat="1" ht="50" customHeight="1" spans="1:20">
      <c r="A25" s="13">
        <v>19</v>
      </c>
      <c r="B25" s="53" t="s">
        <v>78</v>
      </c>
      <c r="C25" s="13" t="s">
        <v>70</v>
      </c>
      <c r="D25" s="54" t="s">
        <v>71</v>
      </c>
      <c r="E25" s="60">
        <v>42</v>
      </c>
      <c r="F25" s="60">
        <v>0</v>
      </c>
      <c r="G25" s="60">
        <v>1</v>
      </c>
      <c r="H25" s="60">
        <v>0.5</v>
      </c>
      <c r="I25" s="60">
        <v>7</v>
      </c>
      <c r="J25" s="60">
        <v>7</v>
      </c>
      <c r="K25" s="60" t="s">
        <v>79</v>
      </c>
      <c r="L25" s="60" t="s">
        <v>27</v>
      </c>
      <c r="M25" s="63" t="s">
        <v>73</v>
      </c>
      <c r="N25" s="15">
        <v>200</v>
      </c>
      <c r="O25" s="16" t="s">
        <v>29</v>
      </c>
      <c r="P25" s="42" t="s">
        <v>74</v>
      </c>
      <c r="Q25" s="42">
        <v>13665575655</v>
      </c>
      <c r="R25" s="42" t="s">
        <v>75</v>
      </c>
      <c r="S25" s="42">
        <v>13866549876</v>
      </c>
      <c r="T25" s="42"/>
    </row>
    <row r="26" s="1" customFormat="1" ht="50" customHeight="1" spans="1:20">
      <c r="A26" s="13">
        <v>20</v>
      </c>
      <c r="B26" s="53" t="s">
        <v>80</v>
      </c>
      <c r="C26" s="13" t="s">
        <v>70</v>
      </c>
      <c r="D26" s="54" t="s">
        <v>71</v>
      </c>
      <c r="E26" s="60">
        <v>20</v>
      </c>
      <c r="F26" s="60">
        <v>0</v>
      </c>
      <c r="G26" s="60">
        <v>1</v>
      </c>
      <c r="H26" s="60">
        <v>0.2</v>
      </c>
      <c r="I26" s="60">
        <v>4</v>
      </c>
      <c r="J26" s="60">
        <v>4</v>
      </c>
      <c r="K26" s="60" t="s">
        <v>77</v>
      </c>
      <c r="L26" s="60" t="s">
        <v>27</v>
      </c>
      <c r="M26" s="63" t="s">
        <v>73</v>
      </c>
      <c r="N26" s="15">
        <v>80</v>
      </c>
      <c r="O26" s="16" t="s">
        <v>29</v>
      </c>
      <c r="P26" s="42" t="s">
        <v>74</v>
      </c>
      <c r="Q26" s="42">
        <v>13665575655</v>
      </c>
      <c r="R26" s="42" t="s">
        <v>75</v>
      </c>
      <c r="S26" s="42">
        <v>13866549876</v>
      </c>
      <c r="T26" s="42"/>
    </row>
    <row r="27" s="1" customFormat="1" ht="50" customHeight="1" spans="1:20">
      <c r="A27" s="13">
        <v>21</v>
      </c>
      <c r="B27" s="53" t="s">
        <v>81</v>
      </c>
      <c r="C27" s="13" t="s">
        <v>70</v>
      </c>
      <c r="D27" s="54" t="s">
        <v>71</v>
      </c>
      <c r="E27" s="60">
        <v>64</v>
      </c>
      <c r="F27" s="60">
        <v>0</v>
      </c>
      <c r="G27" s="60">
        <v>2</v>
      </c>
      <c r="H27" s="60">
        <v>0.57</v>
      </c>
      <c r="I27" s="60">
        <v>8</v>
      </c>
      <c r="J27" s="60">
        <v>8</v>
      </c>
      <c r="K27" s="60" t="s">
        <v>82</v>
      </c>
      <c r="L27" s="60" t="s">
        <v>27</v>
      </c>
      <c r="M27" s="63" t="s">
        <v>73</v>
      </c>
      <c r="N27" s="15">
        <v>230</v>
      </c>
      <c r="O27" s="16" t="s">
        <v>29</v>
      </c>
      <c r="P27" s="42" t="s">
        <v>74</v>
      </c>
      <c r="Q27" s="42">
        <v>13665575655</v>
      </c>
      <c r="R27" s="42" t="s">
        <v>75</v>
      </c>
      <c r="S27" s="42">
        <v>13866549876</v>
      </c>
      <c r="T27" s="42"/>
    </row>
    <row r="28" s="1" customFormat="1" ht="50" customHeight="1" spans="1:20">
      <c r="A28" s="13">
        <v>22</v>
      </c>
      <c r="B28" s="53" t="s">
        <v>83</v>
      </c>
      <c r="C28" s="13" t="s">
        <v>70</v>
      </c>
      <c r="D28" s="54" t="s">
        <v>71</v>
      </c>
      <c r="E28" s="60">
        <v>103</v>
      </c>
      <c r="F28" s="60">
        <v>10</v>
      </c>
      <c r="G28" s="60">
        <v>3</v>
      </c>
      <c r="H28" s="60">
        <v>1</v>
      </c>
      <c r="I28" s="60">
        <v>7</v>
      </c>
      <c r="J28" s="60">
        <v>7</v>
      </c>
      <c r="K28" s="60" t="s">
        <v>84</v>
      </c>
      <c r="L28" s="60" t="s">
        <v>27</v>
      </c>
      <c r="M28" s="63" t="s">
        <v>73</v>
      </c>
      <c r="N28" s="15">
        <v>400</v>
      </c>
      <c r="O28" s="16" t="s">
        <v>29</v>
      </c>
      <c r="P28" s="42" t="s">
        <v>74</v>
      </c>
      <c r="Q28" s="42">
        <v>13665575655</v>
      </c>
      <c r="R28" s="42" t="s">
        <v>75</v>
      </c>
      <c r="S28" s="42">
        <v>13866549876</v>
      </c>
      <c r="T28" s="42"/>
    </row>
    <row r="29" s="1" customFormat="1" ht="50" customHeight="1" spans="1:20">
      <c r="A29" s="13">
        <v>23</v>
      </c>
      <c r="B29" s="53" t="s">
        <v>85</v>
      </c>
      <c r="C29" s="13" t="s">
        <v>70</v>
      </c>
      <c r="D29" s="54" t="s">
        <v>71</v>
      </c>
      <c r="E29" s="60">
        <v>64</v>
      </c>
      <c r="F29" s="60">
        <v>10</v>
      </c>
      <c r="G29" s="60">
        <v>3</v>
      </c>
      <c r="H29" s="60">
        <v>0.4</v>
      </c>
      <c r="I29" s="60">
        <v>8</v>
      </c>
      <c r="J29" s="60">
        <v>8</v>
      </c>
      <c r="K29" s="60" t="s">
        <v>86</v>
      </c>
      <c r="L29" s="60" t="s">
        <v>27</v>
      </c>
      <c r="M29" s="63" t="s">
        <v>73</v>
      </c>
      <c r="N29" s="15">
        <v>160</v>
      </c>
      <c r="O29" s="16" t="s">
        <v>29</v>
      </c>
      <c r="P29" s="42" t="s">
        <v>74</v>
      </c>
      <c r="Q29" s="42">
        <v>13665575655</v>
      </c>
      <c r="R29" s="42" t="s">
        <v>75</v>
      </c>
      <c r="S29" s="42">
        <v>13866549876</v>
      </c>
      <c r="T29" s="42"/>
    </row>
    <row r="30" s="1" customFormat="1" ht="50" customHeight="1" spans="1:20">
      <c r="A30" s="13">
        <v>24</v>
      </c>
      <c r="B30" s="53" t="s">
        <v>87</v>
      </c>
      <c r="C30" s="13" t="s">
        <v>70</v>
      </c>
      <c r="D30" s="54" t="s">
        <v>71</v>
      </c>
      <c r="E30" s="60">
        <v>40</v>
      </c>
      <c r="F30" s="60">
        <v>0</v>
      </c>
      <c r="G30" s="60">
        <v>2</v>
      </c>
      <c r="H30" s="60">
        <v>0.41</v>
      </c>
      <c r="I30" s="60">
        <v>5</v>
      </c>
      <c r="J30" s="60">
        <v>5</v>
      </c>
      <c r="K30" s="60" t="s">
        <v>72</v>
      </c>
      <c r="L30" s="60" t="s">
        <v>27</v>
      </c>
      <c r="M30" s="63" t="s">
        <v>73</v>
      </c>
      <c r="N30" s="15">
        <v>170</v>
      </c>
      <c r="O30" s="16" t="s">
        <v>29</v>
      </c>
      <c r="P30" s="42" t="s">
        <v>74</v>
      </c>
      <c r="Q30" s="42">
        <v>13665575655</v>
      </c>
      <c r="R30" s="42" t="s">
        <v>75</v>
      </c>
      <c r="S30" s="42">
        <v>13866549876</v>
      </c>
      <c r="T30" s="42"/>
    </row>
    <row r="31" s="1" customFormat="1" ht="50" customHeight="1" spans="1:20">
      <c r="A31" s="13">
        <v>25</v>
      </c>
      <c r="B31" s="55" t="s">
        <v>88</v>
      </c>
      <c r="C31" s="56" t="s">
        <v>70</v>
      </c>
      <c r="D31" s="57" t="s">
        <v>89</v>
      </c>
      <c r="E31" s="29">
        <v>55</v>
      </c>
      <c r="F31" s="13">
        <v>0</v>
      </c>
      <c r="G31" s="61">
        <v>2</v>
      </c>
      <c r="H31" s="29">
        <v>0.61</v>
      </c>
      <c r="I31" s="29">
        <v>6</v>
      </c>
      <c r="J31" s="29">
        <v>6</v>
      </c>
      <c r="K31" s="55" t="s">
        <v>90</v>
      </c>
      <c r="L31" s="62" t="s">
        <v>34</v>
      </c>
      <c r="M31" s="63" t="s">
        <v>73</v>
      </c>
      <c r="N31" s="15">
        <v>250</v>
      </c>
      <c r="O31" s="16" t="s">
        <v>29</v>
      </c>
      <c r="P31" s="42" t="s">
        <v>74</v>
      </c>
      <c r="Q31" s="42">
        <v>13665575655</v>
      </c>
      <c r="R31" s="64" t="s">
        <v>91</v>
      </c>
      <c r="S31" s="64">
        <v>18298095666</v>
      </c>
      <c r="T31" s="42"/>
    </row>
    <row r="32" ht="50" customHeight="1" spans="1:20">
      <c r="A32" s="13">
        <v>26</v>
      </c>
      <c r="B32" s="55" t="s">
        <v>92</v>
      </c>
      <c r="C32" s="56" t="s">
        <v>70</v>
      </c>
      <c r="D32" s="57" t="s">
        <v>89</v>
      </c>
      <c r="E32" s="29">
        <v>40</v>
      </c>
      <c r="F32" s="13">
        <v>0</v>
      </c>
      <c r="G32" s="61">
        <v>1</v>
      </c>
      <c r="H32" s="29">
        <v>0.47</v>
      </c>
      <c r="I32" s="29">
        <v>4</v>
      </c>
      <c r="J32" s="29">
        <v>4</v>
      </c>
      <c r="K32" s="55" t="s">
        <v>84</v>
      </c>
      <c r="L32" s="62" t="s">
        <v>34</v>
      </c>
      <c r="M32" s="63" t="s">
        <v>73</v>
      </c>
      <c r="N32" s="15">
        <v>190</v>
      </c>
      <c r="O32" s="16" t="s">
        <v>29</v>
      </c>
      <c r="P32" s="42" t="s">
        <v>74</v>
      </c>
      <c r="Q32" s="42">
        <v>13665575655</v>
      </c>
      <c r="R32" s="64" t="s">
        <v>91</v>
      </c>
      <c r="S32" s="64">
        <v>18298095666</v>
      </c>
      <c r="T32" s="42"/>
    </row>
    <row r="33" ht="50" customHeight="1" spans="1:20">
      <c r="A33" s="13">
        <v>27</v>
      </c>
      <c r="B33" s="14" t="s">
        <v>93</v>
      </c>
      <c r="C33" s="49" t="s">
        <v>94</v>
      </c>
      <c r="D33" s="14" t="s">
        <v>95</v>
      </c>
      <c r="E33" s="14">
        <v>36</v>
      </c>
      <c r="F33" s="14">
        <v>0</v>
      </c>
      <c r="G33" s="14">
        <v>2</v>
      </c>
      <c r="H33" s="14">
        <v>0.4</v>
      </c>
      <c r="I33" s="14">
        <v>5</v>
      </c>
      <c r="J33" s="14">
        <v>5</v>
      </c>
      <c r="K33" s="14" t="s">
        <v>96</v>
      </c>
      <c r="L33" s="29" t="s">
        <v>97</v>
      </c>
      <c r="M33" s="63" t="s">
        <v>73</v>
      </c>
      <c r="N33" s="51">
        <v>138</v>
      </c>
      <c r="O33" s="41" t="s">
        <v>98</v>
      </c>
      <c r="P33" s="42" t="s">
        <v>99</v>
      </c>
      <c r="Q33" s="42">
        <v>18355702287</v>
      </c>
      <c r="R33" s="42" t="s">
        <v>100</v>
      </c>
      <c r="S33" s="42">
        <v>13965320202</v>
      </c>
      <c r="T33" s="42"/>
    </row>
    <row r="34" ht="50" customHeight="1" spans="1:20">
      <c r="A34" s="13">
        <v>28</v>
      </c>
      <c r="B34" s="14" t="s">
        <v>101</v>
      </c>
      <c r="C34" s="49" t="s">
        <v>94</v>
      </c>
      <c r="D34" s="14" t="s">
        <v>95</v>
      </c>
      <c r="E34" s="14">
        <v>132</v>
      </c>
      <c r="F34" s="14">
        <v>0</v>
      </c>
      <c r="G34" s="14">
        <v>4</v>
      </c>
      <c r="H34" s="14">
        <v>1.4</v>
      </c>
      <c r="I34" s="14">
        <v>10</v>
      </c>
      <c r="J34" s="14">
        <v>10</v>
      </c>
      <c r="K34" s="14" t="s">
        <v>96</v>
      </c>
      <c r="L34" s="29" t="s">
        <v>97</v>
      </c>
      <c r="M34" s="63" t="s">
        <v>73</v>
      </c>
      <c r="N34" s="51">
        <v>505</v>
      </c>
      <c r="O34" s="41" t="s">
        <v>98</v>
      </c>
      <c r="P34" s="42" t="s">
        <v>99</v>
      </c>
      <c r="Q34" s="42">
        <v>18355702287</v>
      </c>
      <c r="R34" s="42" t="s">
        <v>100</v>
      </c>
      <c r="S34" s="42">
        <v>13965320202</v>
      </c>
      <c r="T34" s="42"/>
    </row>
    <row r="35" ht="50" customHeight="1" spans="1:20">
      <c r="A35" s="13">
        <v>29</v>
      </c>
      <c r="B35" s="14" t="s">
        <v>102</v>
      </c>
      <c r="C35" s="49" t="s">
        <v>94</v>
      </c>
      <c r="D35" s="14" t="s">
        <v>95</v>
      </c>
      <c r="E35" s="14">
        <v>12</v>
      </c>
      <c r="F35" s="14">
        <v>0</v>
      </c>
      <c r="G35" s="14">
        <v>1</v>
      </c>
      <c r="H35" s="14">
        <v>0.12</v>
      </c>
      <c r="I35" s="14">
        <v>2</v>
      </c>
      <c r="J35" s="14">
        <v>2</v>
      </c>
      <c r="K35" s="14" t="s">
        <v>96</v>
      </c>
      <c r="L35" s="29" t="s">
        <v>97</v>
      </c>
      <c r="M35" s="63" t="s">
        <v>73</v>
      </c>
      <c r="N35" s="51">
        <v>66</v>
      </c>
      <c r="O35" s="41" t="s">
        <v>98</v>
      </c>
      <c r="P35" s="42" t="s">
        <v>99</v>
      </c>
      <c r="Q35" s="42">
        <v>18355702287</v>
      </c>
      <c r="R35" s="42" t="s">
        <v>100</v>
      </c>
      <c r="S35" s="42">
        <v>13965320202</v>
      </c>
      <c r="T35" s="42"/>
    </row>
    <row r="36" ht="50" customHeight="1" spans="1:20">
      <c r="A36" s="13">
        <v>30</v>
      </c>
      <c r="B36" s="14" t="s">
        <v>103</v>
      </c>
      <c r="C36" s="49" t="s">
        <v>94</v>
      </c>
      <c r="D36" s="14" t="s">
        <v>95</v>
      </c>
      <c r="E36" s="14">
        <v>24</v>
      </c>
      <c r="F36" s="13">
        <v>0</v>
      </c>
      <c r="G36" s="14">
        <v>2</v>
      </c>
      <c r="H36" s="14">
        <v>0.26</v>
      </c>
      <c r="I36" s="14">
        <v>3</v>
      </c>
      <c r="J36" s="14">
        <v>3</v>
      </c>
      <c r="K36" s="14" t="s">
        <v>104</v>
      </c>
      <c r="L36" s="29" t="s">
        <v>97</v>
      </c>
      <c r="M36" s="63" t="s">
        <v>73</v>
      </c>
      <c r="N36" s="51">
        <v>102</v>
      </c>
      <c r="O36" s="41" t="s">
        <v>98</v>
      </c>
      <c r="P36" s="42" t="s">
        <v>99</v>
      </c>
      <c r="Q36" s="42">
        <v>18355702287</v>
      </c>
      <c r="R36" s="42" t="s">
        <v>100</v>
      </c>
      <c r="S36" s="42">
        <v>13965320202</v>
      </c>
      <c r="T36" s="42"/>
    </row>
    <row r="37" ht="50" customHeight="1" spans="1:20">
      <c r="A37" s="13">
        <v>31</v>
      </c>
      <c r="B37" s="14" t="s">
        <v>105</v>
      </c>
      <c r="C37" s="49" t="s">
        <v>94</v>
      </c>
      <c r="D37" s="14" t="s">
        <v>95</v>
      </c>
      <c r="E37" s="14">
        <v>16</v>
      </c>
      <c r="F37" s="13">
        <v>0</v>
      </c>
      <c r="G37" s="14">
        <v>1</v>
      </c>
      <c r="H37" s="14">
        <v>0.15</v>
      </c>
      <c r="I37" s="14">
        <v>2</v>
      </c>
      <c r="J37" s="14">
        <v>2</v>
      </c>
      <c r="K37" s="14" t="s">
        <v>96</v>
      </c>
      <c r="L37" s="29" t="s">
        <v>97</v>
      </c>
      <c r="M37" s="63" t="s">
        <v>73</v>
      </c>
      <c r="N37" s="51">
        <v>72</v>
      </c>
      <c r="O37" s="41" t="s">
        <v>98</v>
      </c>
      <c r="P37" s="42" t="s">
        <v>99</v>
      </c>
      <c r="Q37" s="42">
        <v>18355702287</v>
      </c>
      <c r="R37" s="42" t="s">
        <v>100</v>
      </c>
      <c r="S37" s="42">
        <v>13965320202</v>
      </c>
      <c r="T37" s="42"/>
    </row>
    <row r="38" ht="50" customHeight="1" spans="1:20">
      <c r="A38" s="13">
        <v>32</v>
      </c>
      <c r="B38" s="14" t="s">
        <v>106</v>
      </c>
      <c r="C38" s="49" t="s">
        <v>94</v>
      </c>
      <c r="D38" s="14" t="s">
        <v>95</v>
      </c>
      <c r="E38" s="14">
        <v>15</v>
      </c>
      <c r="F38" s="50">
        <v>0</v>
      </c>
      <c r="G38" s="14">
        <v>1</v>
      </c>
      <c r="H38" s="14">
        <v>0.15</v>
      </c>
      <c r="I38" s="14">
        <v>3</v>
      </c>
      <c r="J38" s="14">
        <v>3</v>
      </c>
      <c r="K38" s="14" t="s">
        <v>96</v>
      </c>
      <c r="L38" s="29" t="s">
        <v>97</v>
      </c>
      <c r="M38" s="63" t="s">
        <v>73</v>
      </c>
      <c r="N38" s="51">
        <v>85</v>
      </c>
      <c r="O38" s="41" t="s">
        <v>98</v>
      </c>
      <c r="P38" s="42" t="s">
        <v>99</v>
      </c>
      <c r="Q38" s="42">
        <v>18355702287</v>
      </c>
      <c r="R38" s="42" t="s">
        <v>100</v>
      </c>
      <c r="S38" s="42">
        <v>13965320202</v>
      </c>
      <c r="T38" s="42"/>
    </row>
    <row r="39" ht="50" customHeight="1" spans="1:20">
      <c r="A39" s="13">
        <v>33</v>
      </c>
      <c r="B39" s="14" t="s">
        <v>107</v>
      </c>
      <c r="C39" s="49" t="s">
        <v>94</v>
      </c>
      <c r="D39" s="14" t="s">
        <v>95</v>
      </c>
      <c r="E39" s="14">
        <v>20</v>
      </c>
      <c r="F39" s="50">
        <v>0</v>
      </c>
      <c r="G39" s="14">
        <v>1</v>
      </c>
      <c r="H39" s="14">
        <v>0.2</v>
      </c>
      <c r="I39" s="14">
        <v>2</v>
      </c>
      <c r="J39" s="14">
        <v>2</v>
      </c>
      <c r="K39" s="14" t="s">
        <v>96</v>
      </c>
      <c r="L39" s="29" t="s">
        <v>97</v>
      </c>
      <c r="M39" s="63" t="s">
        <v>73</v>
      </c>
      <c r="N39" s="51">
        <v>85</v>
      </c>
      <c r="O39" s="41" t="s">
        <v>98</v>
      </c>
      <c r="P39" s="42" t="s">
        <v>99</v>
      </c>
      <c r="Q39" s="42">
        <v>18355702287</v>
      </c>
      <c r="R39" s="42" t="s">
        <v>100</v>
      </c>
      <c r="S39" s="42">
        <v>13965320202</v>
      </c>
      <c r="T39" s="42"/>
    </row>
    <row r="40" ht="50" customHeight="1" spans="1:20">
      <c r="A40" s="13">
        <v>34</v>
      </c>
      <c r="B40" s="14" t="s">
        <v>108</v>
      </c>
      <c r="C40" s="49" t="s">
        <v>94</v>
      </c>
      <c r="D40" s="14" t="s">
        <v>109</v>
      </c>
      <c r="E40" s="14">
        <v>58</v>
      </c>
      <c r="F40" s="50">
        <v>0</v>
      </c>
      <c r="G40" s="14">
        <v>1</v>
      </c>
      <c r="H40" s="14">
        <v>0.4</v>
      </c>
      <c r="I40" s="14">
        <v>5</v>
      </c>
      <c r="J40" s="14">
        <v>5</v>
      </c>
      <c r="K40" s="14" t="s">
        <v>84</v>
      </c>
      <c r="L40" s="29" t="s">
        <v>97</v>
      </c>
      <c r="M40" s="63" t="s">
        <v>73</v>
      </c>
      <c r="N40" s="51">
        <v>230</v>
      </c>
      <c r="O40" s="41" t="s">
        <v>98</v>
      </c>
      <c r="P40" s="42" t="s">
        <v>99</v>
      </c>
      <c r="Q40" s="42">
        <v>18355702287</v>
      </c>
      <c r="R40" s="42" t="s">
        <v>110</v>
      </c>
      <c r="S40" s="42">
        <v>13855780691</v>
      </c>
      <c r="T40" s="42"/>
    </row>
    <row r="41" ht="50" customHeight="1" spans="1:20">
      <c r="A41" s="13">
        <v>35</v>
      </c>
      <c r="B41" s="14" t="s">
        <v>111</v>
      </c>
      <c r="C41" s="49" t="s">
        <v>94</v>
      </c>
      <c r="D41" s="14" t="s">
        <v>109</v>
      </c>
      <c r="E41" s="14">
        <v>48</v>
      </c>
      <c r="F41" s="50">
        <v>0</v>
      </c>
      <c r="G41" s="14">
        <v>2</v>
      </c>
      <c r="H41" s="14">
        <v>0.5</v>
      </c>
      <c r="I41" s="14">
        <v>5</v>
      </c>
      <c r="J41" s="14">
        <v>5</v>
      </c>
      <c r="K41" s="14" t="s">
        <v>112</v>
      </c>
      <c r="L41" s="29" t="s">
        <v>97</v>
      </c>
      <c r="M41" s="63" t="s">
        <v>73</v>
      </c>
      <c r="N41" s="51">
        <v>228</v>
      </c>
      <c r="O41" s="41" t="s">
        <v>98</v>
      </c>
      <c r="P41" s="42" t="s">
        <v>99</v>
      </c>
      <c r="Q41" s="42">
        <v>18355702287</v>
      </c>
      <c r="R41" s="42" t="s">
        <v>110</v>
      </c>
      <c r="S41" s="42">
        <v>13855780691</v>
      </c>
      <c r="T41" s="42"/>
    </row>
    <row r="42" ht="50" customHeight="1" spans="1:20">
      <c r="A42" s="13">
        <v>36</v>
      </c>
      <c r="B42" s="14" t="s">
        <v>113</v>
      </c>
      <c r="C42" s="14" t="s">
        <v>94</v>
      </c>
      <c r="D42" s="14" t="s">
        <v>95</v>
      </c>
      <c r="E42" s="14">
        <v>16</v>
      </c>
      <c r="F42" s="14">
        <v>0</v>
      </c>
      <c r="G42" s="14">
        <v>1</v>
      </c>
      <c r="H42" s="14">
        <v>0.18</v>
      </c>
      <c r="I42" s="14">
        <v>2</v>
      </c>
      <c r="J42" s="29">
        <v>2</v>
      </c>
      <c r="K42" s="29" t="s">
        <v>82</v>
      </c>
      <c r="L42" s="29" t="s">
        <v>97</v>
      </c>
      <c r="M42" s="63" t="s">
        <v>73</v>
      </c>
      <c r="N42" s="15">
        <v>68</v>
      </c>
      <c r="O42" s="41" t="s">
        <v>98</v>
      </c>
      <c r="P42" s="42" t="s">
        <v>99</v>
      </c>
      <c r="Q42" s="42">
        <v>18355702287</v>
      </c>
      <c r="R42" s="42" t="s">
        <v>100</v>
      </c>
      <c r="S42" s="42">
        <v>13965320202</v>
      </c>
      <c r="T42" s="42"/>
    </row>
    <row r="43" ht="93" customHeight="1" spans="1:20">
      <c r="A43" s="13">
        <v>37</v>
      </c>
      <c r="B43" s="14" t="s">
        <v>114</v>
      </c>
      <c r="C43" s="15" t="s">
        <v>115</v>
      </c>
      <c r="D43" s="14" t="s">
        <v>116</v>
      </c>
      <c r="E43" s="14">
        <v>533</v>
      </c>
      <c r="F43" s="13">
        <v>0</v>
      </c>
      <c r="G43" s="14">
        <v>24</v>
      </c>
      <c r="H43" s="14">
        <v>6.55</v>
      </c>
      <c r="I43" s="14">
        <v>67</v>
      </c>
      <c r="J43" s="14">
        <v>67</v>
      </c>
      <c r="K43" s="14">
        <v>1998</v>
      </c>
      <c r="L43" s="29" t="s">
        <v>34</v>
      </c>
      <c r="M43" s="68" t="s">
        <v>117</v>
      </c>
      <c r="N43" s="15">
        <v>1936</v>
      </c>
      <c r="O43" s="41" t="s">
        <v>58</v>
      </c>
      <c r="P43" s="42" t="s">
        <v>118</v>
      </c>
      <c r="Q43" s="42">
        <v>13955732523</v>
      </c>
      <c r="R43" s="48" t="s">
        <v>119</v>
      </c>
      <c r="S43" s="48">
        <v>17755729978</v>
      </c>
      <c r="T43" s="42"/>
    </row>
    <row r="44" ht="91" customHeight="1" spans="1:20">
      <c r="A44" s="13">
        <v>38</v>
      </c>
      <c r="B44" s="16" t="s">
        <v>120</v>
      </c>
      <c r="C44" s="15" t="s">
        <v>115</v>
      </c>
      <c r="D44" s="14" t="s">
        <v>121</v>
      </c>
      <c r="E44" s="15">
        <v>120</v>
      </c>
      <c r="F44" s="13">
        <v>0</v>
      </c>
      <c r="G44" s="15">
        <v>3</v>
      </c>
      <c r="H44" s="25">
        <v>1.25</v>
      </c>
      <c r="I44" s="14">
        <v>8</v>
      </c>
      <c r="J44" s="14">
        <v>8</v>
      </c>
      <c r="K44" s="15">
        <v>1996</v>
      </c>
      <c r="L44" s="29" t="s">
        <v>34</v>
      </c>
      <c r="M44" s="68" t="s">
        <v>117</v>
      </c>
      <c r="N44" s="15">
        <v>420</v>
      </c>
      <c r="O44" s="41" t="s">
        <v>58</v>
      </c>
      <c r="P44" s="42" t="s">
        <v>122</v>
      </c>
      <c r="Q44" s="42">
        <v>13470836788</v>
      </c>
      <c r="R44" s="42" t="s">
        <v>123</v>
      </c>
      <c r="S44" s="42">
        <v>17755799600</v>
      </c>
      <c r="T44" s="42"/>
    </row>
    <row r="45" ht="52" customHeight="1" spans="1:20">
      <c r="A45" s="17" t="s">
        <v>124</v>
      </c>
      <c r="B45" s="17"/>
      <c r="C45" s="17"/>
      <c r="D45" s="18"/>
      <c r="E45" s="26">
        <f t="shared" ref="E45:J45" si="0">SUM(E7:E44)</f>
        <v>2369</v>
      </c>
      <c r="F45" s="26">
        <f t="shared" si="0"/>
        <v>328</v>
      </c>
      <c r="G45" s="26">
        <f t="shared" si="0"/>
        <v>100</v>
      </c>
      <c r="H45" s="26">
        <f t="shared" si="0"/>
        <v>24.7</v>
      </c>
      <c r="I45" s="26">
        <f t="shared" si="0"/>
        <v>267</v>
      </c>
      <c r="J45" s="26">
        <f t="shared" si="0"/>
        <v>267</v>
      </c>
      <c r="K45" s="26"/>
      <c r="L45" s="30"/>
      <c r="M45" s="43"/>
      <c r="N45" s="26">
        <f>SUM(N7:N44)</f>
        <v>8097</v>
      </c>
      <c r="O45" s="44"/>
      <c r="P45" s="45"/>
      <c r="Q45" s="45"/>
      <c r="R45" s="45"/>
      <c r="S45" s="45"/>
      <c r="T45" s="45"/>
    </row>
    <row r="46" ht="42" customHeight="1" spans="1:20">
      <c r="A46" s="19" t="s">
        <v>125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</sheetData>
  <mergeCells count="31">
    <mergeCell ref="A1:B1"/>
    <mergeCell ref="A2:T2"/>
    <mergeCell ref="A3:K3"/>
    <mergeCell ref="L3:P3"/>
    <mergeCell ref="Q3:T3"/>
    <mergeCell ref="E4:F4"/>
    <mergeCell ref="I4:J4"/>
    <mergeCell ref="P4:Q4"/>
    <mergeCell ref="R4:S4"/>
    <mergeCell ref="A45:C45"/>
    <mergeCell ref="A46:T46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</mergeCells>
  <dataValidations count="1">
    <dataValidation type="list" allowBlank="1" showInputMessage="1" showErrorMessage="1" sqref="L7 L45 L43:L44">
      <formula1>"商品房,房改房,集资房,公房,保障房（回迁安置房）,其他"</formula1>
    </dataValidation>
  </dataValidations>
  <pageMargins left="0.393055555555556" right="0.156944444444444" top="1" bottom="1" header="0.5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opLeftCell="A11" workbookViewId="0">
      <selection activeCell="G23" sqref="G23"/>
    </sheetView>
  </sheetViews>
  <sheetFormatPr defaultColWidth="9" defaultRowHeight="13.5"/>
  <cols>
    <col min="1" max="1" width="4.44166666666667" style="1" customWidth="1"/>
    <col min="2" max="2" width="15.575" style="1" customWidth="1"/>
    <col min="3" max="3" width="7.41666666666667" style="1" customWidth="1"/>
    <col min="4" max="4" width="14.2083333333333" style="2" customWidth="1"/>
    <col min="5" max="5" width="7.025" style="1" customWidth="1"/>
    <col min="6" max="6" width="8.9" style="1" customWidth="1"/>
    <col min="7" max="7" width="4.94166666666667" style="1" customWidth="1"/>
    <col min="8" max="8" width="9.36666666666667" style="1" customWidth="1"/>
    <col min="9" max="9" width="5.11666666666667" style="1" customWidth="1"/>
    <col min="10" max="11" width="6.65833333333333" style="1" customWidth="1"/>
    <col min="12" max="12" width="7.34166666666667" style="1" customWidth="1"/>
    <col min="13" max="13" width="33.7416666666667" style="1" customWidth="1"/>
    <col min="14" max="14" width="11.725" style="1" customWidth="1"/>
    <col min="15" max="15" width="15.5" style="2" customWidth="1"/>
    <col min="16" max="16" width="7.8" style="1" customWidth="1"/>
    <col min="17" max="17" width="14.25" style="1" customWidth="1"/>
    <col min="18" max="18" width="6.94166666666667" style="1" customWidth="1"/>
    <col min="19" max="19" width="13.5666666666667" style="1" customWidth="1"/>
    <col min="20" max="20" width="9" style="1"/>
  </cols>
  <sheetData>
    <row r="1" ht="14.25" spans="1:1">
      <c r="A1" s="3" t="s">
        <v>126</v>
      </c>
    </row>
    <row r="2" ht="27" spans="1:20">
      <c r="A2" s="4" t="s">
        <v>127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</row>
    <row r="3" ht="14.25" spans="1:20">
      <c r="A3" s="6" t="s">
        <v>128</v>
      </c>
      <c r="B3" s="6"/>
      <c r="C3" s="6"/>
      <c r="D3" s="7"/>
      <c r="E3" s="6"/>
      <c r="F3" s="6"/>
      <c r="G3" s="6"/>
      <c r="H3" s="6"/>
      <c r="I3" s="6"/>
      <c r="J3" s="6"/>
      <c r="K3" s="6"/>
      <c r="L3" s="6" t="s">
        <v>129</v>
      </c>
      <c r="M3" s="6"/>
      <c r="N3" s="6"/>
      <c r="O3" s="7"/>
      <c r="P3" s="6"/>
      <c r="Q3" s="6" t="s">
        <v>130</v>
      </c>
      <c r="R3" s="6"/>
      <c r="S3" s="6"/>
      <c r="T3" s="6"/>
    </row>
    <row r="4" ht="14.25" spans="1:20">
      <c r="A4" s="8" t="s">
        <v>2</v>
      </c>
      <c r="B4" s="9" t="s">
        <v>3</v>
      </c>
      <c r="C4" s="10" t="s">
        <v>4</v>
      </c>
      <c r="D4" s="10" t="s">
        <v>5</v>
      </c>
      <c r="E4" s="22" t="s">
        <v>6</v>
      </c>
      <c r="F4" s="23"/>
      <c r="G4" s="9" t="s">
        <v>7</v>
      </c>
      <c r="H4" s="9" t="s">
        <v>8</v>
      </c>
      <c r="I4" s="10" t="s">
        <v>9</v>
      </c>
      <c r="J4" s="10"/>
      <c r="K4" s="10" t="s">
        <v>10</v>
      </c>
      <c r="L4" s="27" t="s">
        <v>11</v>
      </c>
      <c r="M4" s="31" t="s">
        <v>12</v>
      </c>
      <c r="N4" s="10" t="s">
        <v>13</v>
      </c>
      <c r="O4" s="32" t="s">
        <v>131</v>
      </c>
      <c r="P4" s="33" t="s">
        <v>15</v>
      </c>
      <c r="Q4" s="46"/>
      <c r="R4" s="33" t="s">
        <v>16</v>
      </c>
      <c r="S4" s="46"/>
      <c r="T4" s="36" t="s">
        <v>17</v>
      </c>
    </row>
    <row r="5" spans="1:20">
      <c r="A5" s="8"/>
      <c r="B5" s="11"/>
      <c r="C5" s="10"/>
      <c r="D5" s="10"/>
      <c r="E5" s="8" t="s">
        <v>18</v>
      </c>
      <c r="F5" s="24" t="s">
        <v>19</v>
      </c>
      <c r="G5" s="11"/>
      <c r="H5" s="11"/>
      <c r="I5" s="28" t="s">
        <v>20</v>
      </c>
      <c r="J5" s="12" t="s">
        <v>21</v>
      </c>
      <c r="K5" s="27"/>
      <c r="L5" s="27"/>
      <c r="M5" s="34"/>
      <c r="N5" s="10"/>
      <c r="O5" s="35"/>
      <c r="P5" s="36" t="s">
        <v>22</v>
      </c>
      <c r="Q5" s="36" t="s">
        <v>23</v>
      </c>
      <c r="R5" s="36" t="s">
        <v>22</v>
      </c>
      <c r="S5" s="36" t="s">
        <v>23</v>
      </c>
      <c r="T5" s="47"/>
    </row>
    <row r="6" spans="1:20">
      <c r="A6" s="8"/>
      <c r="B6" s="12"/>
      <c r="C6" s="10"/>
      <c r="D6" s="10"/>
      <c r="E6" s="8"/>
      <c r="F6" s="24"/>
      <c r="G6" s="12"/>
      <c r="H6" s="12"/>
      <c r="I6" s="28"/>
      <c r="J6" s="10"/>
      <c r="K6" s="27"/>
      <c r="L6" s="27"/>
      <c r="M6" s="37"/>
      <c r="N6" s="10"/>
      <c r="O6" s="38"/>
      <c r="P6" s="39"/>
      <c r="Q6" s="39"/>
      <c r="R6" s="39"/>
      <c r="S6" s="39"/>
      <c r="T6" s="39"/>
    </row>
    <row r="7" ht="63" spans="1:20">
      <c r="A7" s="13">
        <v>1</v>
      </c>
      <c r="B7" s="14" t="s">
        <v>24</v>
      </c>
      <c r="C7" s="13" t="s">
        <v>25</v>
      </c>
      <c r="D7" s="14" t="s">
        <v>26</v>
      </c>
      <c r="E7" s="14">
        <v>16</v>
      </c>
      <c r="F7" s="14">
        <v>0</v>
      </c>
      <c r="G7" s="14">
        <v>1</v>
      </c>
      <c r="H7" s="14">
        <v>0.16</v>
      </c>
      <c r="I7" s="14">
        <v>2</v>
      </c>
      <c r="J7" s="14">
        <v>2</v>
      </c>
      <c r="K7" s="14">
        <v>1981</v>
      </c>
      <c r="L7" s="14" t="s">
        <v>27</v>
      </c>
      <c r="M7" s="14" t="s">
        <v>132</v>
      </c>
      <c r="N7" s="14">
        <v>32</v>
      </c>
      <c r="O7" s="14" t="s">
        <v>29</v>
      </c>
      <c r="P7" s="14" t="s">
        <v>30</v>
      </c>
      <c r="Q7" s="13">
        <v>17755786122</v>
      </c>
      <c r="R7" s="14" t="s">
        <v>31</v>
      </c>
      <c r="S7" s="14">
        <v>17355716271</v>
      </c>
      <c r="T7" s="42"/>
    </row>
    <row r="8" ht="63" spans="1:20">
      <c r="A8" s="13">
        <v>2</v>
      </c>
      <c r="B8" s="14" t="s">
        <v>32</v>
      </c>
      <c r="C8" s="13" t="s">
        <v>25</v>
      </c>
      <c r="D8" s="14" t="s">
        <v>33</v>
      </c>
      <c r="E8" s="14">
        <v>72</v>
      </c>
      <c r="F8" s="14">
        <v>0</v>
      </c>
      <c r="G8" s="14">
        <v>1</v>
      </c>
      <c r="H8" s="14">
        <v>0.76</v>
      </c>
      <c r="I8" s="14">
        <v>6</v>
      </c>
      <c r="J8" s="14">
        <v>6</v>
      </c>
      <c r="K8" s="14">
        <v>1999</v>
      </c>
      <c r="L8" s="14" t="s">
        <v>34</v>
      </c>
      <c r="M8" s="14" t="s">
        <v>132</v>
      </c>
      <c r="N8" s="14">
        <v>152</v>
      </c>
      <c r="O8" s="14" t="s">
        <v>29</v>
      </c>
      <c r="P8" s="14" t="s">
        <v>35</v>
      </c>
      <c r="Q8" s="13">
        <v>17755778069</v>
      </c>
      <c r="R8" s="14" t="s">
        <v>36</v>
      </c>
      <c r="S8" s="14">
        <v>17360870611</v>
      </c>
      <c r="T8" s="42"/>
    </row>
    <row r="9" ht="63" spans="1:20">
      <c r="A9" s="13">
        <v>3</v>
      </c>
      <c r="B9" s="14" t="s">
        <v>37</v>
      </c>
      <c r="C9" s="13" t="s">
        <v>25</v>
      </c>
      <c r="D9" s="14" t="s">
        <v>26</v>
      </c>
      <c r="E9" s="14">
        <v>100</v>
      </c>
      <c r="F9" s="14">
        <v>0</v>
      </c>
      <c r="G9" s="14">
        <v>3</v>
      </c>
      <c r="H9" s="14">
        <v>0.92</v>
      </c>
      <c r="I9" s="14">
        <v>9</v>
      </c>
      <c r="J9" s="14">
        <v>9</v>
      </c>
      <c r="K9" s="14">
        <v>1999</v>
      </c>
      <c r="L9" s="14" t="s">
        <v>34</v>
      </c>
      <c r="M9" s="14" t="s">
        <v>132</v>
      </c>
      <c r="N9" s="14">
        <v>184</v>
      </c>
      <c r="O9" s="14" t="s">
        <v>29</v>
      </c>
      <c r="P9" s="14" t="s">
        <v>30</v>
      </c>
      <c r="Q9" s="13">
        <v>17755786122</v>
      </c>
      <c r="R9" s="14" t="s">
        <v>31</v>
      </c>
      <c r="S9" s="14">
        <v>17355716271</v>
      </c>
      <c r="T9" s="42"/>
    </row>
    <row r="10" ht="63" spans="1:20">
      <c r="A10" s="13">
        <v>4</v>
      </c>
      <c r="B10" s="14" t="s">
        <v>38</v>
      </c>
      <c r="C10" s="13" t="s">
        <v>25</v>
      </c>
      <c r="D10" s="14" t="s">
        <v>26</v>
      </c>
      <c r="E10" s="14">
        <v>64</v>
      </c>
      <c r="F10" s="14">
        <v>0</v>
      </c>
      <c r="G10" s="14">
        <v>3</v>
      </c>
      <c r="H10" s="14">
        <v>0.59</v>
      </c>
      <c r="I10" s="14">
        <v>6</v>
      </c>
      <c r="J10" s="14">
        <v>6</v>
      </c>
      <c r="K10" s="14">
        <v>1999</v>
      </c>
      <c r="L10" s="14" t="s">
        <v>34</v>
      </c>
      <c r="M10" s="14" t="s">
        <v>132</v>
      </c>
      <c r="N10" s="14">
        <v>118</v>
      </c>
      <c r="O10" s="14" t="s">
        <v>29</v>
      </c>
      <c r="P10" s="14" t="s">
        <v>30</v>
      </c>
      <c r="Q10" s="13">
        <v>17755786122</v>
      </c>
      <c r="R10" s="14" t="s">
        <v>31</v>
      </c>
      <c r="S10" s="14">
        <v>17355716271</v>
      </c>
      <c r="T10" s="42"/>
    </row>
    <row r="11" ht="63" spans="1:20">
      <c r="A11" s="13">
        <v>5</v>
      </c>
      <c r="B11" s="14" t="s">
        <v>39</v>
      </c>
      <c r="C11" s="13" t="s">
        <v>25</v>
      </c>
      <c r="D11" s="14" t="s">
        <v>26</v>
      </c>
      <c r="E11" s="14">
        <v>27</v>
      </c>
      <c r="F11" s="14">
        <v>0</v>
      </c>
      <c r="G11" s="14">
        <v>2</v>
      </c>
      <c r="H11" s="14">
        <v>0.22</v>
      </c>
      <c r="I11" s="14">
        <v>4</v>
      </c>
      <c r="J11" s="14">
        <v>4</v>
      </c>
      <c r="K11" s="14">
        <v>1990</v>
      </c>
      <c r="L11" s="14" t="s">
        <v>27</v>
      </c>
      <c r="M11" s="14" t="s">
        <v>132</v>
      </c>
      <c r="N11" s="14">
        <v>44</v>
      </c>
      <c r="O11" s="14" t="s">
        <v>29</v>
      </c>
      <c r="P11" s="14" t="s">
        <v>30</v>
      </c>
      <c r="Q11" s="13">
        <v>17755786122</v>
      </c>
      <c r="R11" s="14" t="s">
        <v>31</v>
      </c>
      <c r="S11" s="14">
        <v>17355716271</v>
      </c>
      <c r="T11" s="42"/>
    </row>
    <row r="12" ht="63" spans="1:20">
      <c r="A12" s="13">
        <v>6</v>
      </c>
      <c r="B12" s="14" t="s">
        <v>40</v>
      </c>
      <c r="C12" s="13" t="s">
        <v>25</v>
      </c>
      <c r="D12" s="14" t="s">
        <v>41</v>
      </c>
      <c r="E12" s="14">
        <v>75</v>
      </c>
      <c r="F12" s="14">
        <v>0</v>
      </c>
      <c r="G12" s="14">
        <v>4</v>
      </c>
      <c r="H12" s="14">
        <v>0.85</v>
      </c>
      <c r="I12" s="14">
        <v>8</v>
      </c>
      <c r="J12" s="14">
        <v>8</v>
      </c>
      <c r="K12" s="14">
        <v>1998</v>
      </c>
      <c r="L12" s="14" t="s">
        <v>34</v>
      </c>
      <c r="M12" s="14" t="s">
        <v>132</v>
      </c>
      <c r="N12" s="14">
        <v>170</v>
      </c>
      <c r="O12" s="14" t="s">
        <v>29</v>
      </c>
      <c r="P12" s="14" t="s">
        <v>30</v>
      </c>
      <c r="Q12" s="13">
        <v>17755786122</v>
      </c>
      <c r="R12" s="14" t="s">
        <v>42</v>
      </c>
      <c r="S12" s="14">
        <v>17305576172</v>
      </c>
      <c r="T12" s="42"/>
    </row>
    <row r="13" ht="63" spans="1:20">
      <c r="A13" s="13">
        <v>7</v>
      </c>
      <c r="B13" s="14" t="s">
        <v>43</v>
      </c>
      <c r="C13" s="13" t="s">
        <v>25</v>
      </c>
      <c r="D13" s="14" t="s">
        <v>41</v>
      </c>
      <c r="E13" s="14">
        <v>50</v>
      </c>
      <c r="F13" s="14">
        <v>0</v>
      </c>
      <c r="G13" s="14">
        <v>1</v>
      </c>
      <c r="H13" s="14">
        <v>0.45</v>
      </c>
      <c r="I13" s="14">
        <v>5</v>
      </c>
      <c r="J13" s="14">
        <v>5</v>
      </c>
      <c r="K13" s="14">
        <v>1998</v>
      </c>
      <c r="L13" s="14" t="s">
        <v>34</v>
      </c>
      <c r="M13" s="14" t="s">
        <v>132</v>
      </c>
      <c r="N13" s="14">
        <v>90</v>
      </c>
      <c r="O13" s="14" t="s">
        <v>29</v>
      </c>
      <c r="P13" s="14" t="s">
        <v>30</v>
      </c>
      <c r="Q13" s="13">
        <v>17755786122</v>
      </c>
      <c r="R13" s="14" t="s">
        <v>42</v>
      </c>
      <c r="S13" s="14">
        <v>17305576172</v>
      </c>
      <c r="T13" s="42"/>
    </row>
    <row r="14" ht="63" spans="1:20">
      <c r="A14" s="13">
        <v>8</v>
      </c>
      <c r="B14" s="14" t="s">
        <v>44</v>
      </c>
      <c r="C14" s="13" t="s">
        <v>25</v>
      </c>
      <c r="D14" s="14" t="s">
        <v>45</v>
      </c>
      <c r="E14" s="14">
        <v>72</v>
      </c>
      <c r="F14" s="14">
        <v>0</v>
      </c>
      <c r="G14" s="14">
        <v>2</v>
      </c>
      <c r="H14" s="14">
        <v>0.68</v>
      </c>
      <c r="I14" s="14">
        <v>7</v>
      </c>
      <c r="J14" s="14">
        <v>7</v>
      </c>
      <c r="K14" s="14">
        <v>2003</v>
      </c>
      <c r="L14" s="14" t="s">
        <v>34</v>
      </c>
      <c r="M14" s="14" t="s">
        <v>132</v>
      </c>
      <c r="N14" s="14">
        <v>136</v>
      </c>
      <c r="O14" s="14" t="s">
        <v>29</v>
      </c>
      <c r="P14" s="14" t="s">
        <v>46</v>
      </c>
      <c r="Q14" s="13">
        <v>17755777830</v>
      </c>
      <c r="R14" s="14" t="s">
        <v>47</v>
      </c>
      <c r="S14" s="14">
        <v>15056709669</v>
      </c>
      <c r="T14" s="42"/>
    </row>
    <row r="15" ht="63" spans="1:20">
      <c r="A15" s="13">
        <v>9</v>
      </c>
      <c r="B15" s="14" t="s">
        <v>48</v>
      </c>
      <c r="C15" s="13" t="s">
        <v>25</v>
      </c>
      <c r="D15" s="14" t="s">
        <v>45</v>
      </c>
      <c r="E15" s="14">
        <v>37</v>
      </c>
      <c r="F15" s="14">
        <v>0</v>
      </c>
      <c r="G15" s="14">
        <v>5</v>
      </c>
      <c r="H15" s="14">
        <v>0.45</v>
      </c>
      <c r="I15" s="14">
        <v>5</v>
      </c>
      <c r="J15" s="14">
        <v>5</v>
      </c>
      <c r="K15" s="14">
        <v>2000</v>
      </c>
      <c r="L15" s="14" t="s">
        <v>34</v>
      </c>
      <c r="M15" s="14" t="s">
        <v>132</v>
      </c>
      <c r="N15" s="14">
        <v>90</v>
      </c>
      <c r="O15" s="14" t="s">
        <v>29</v>
      </c>
      <c r="P15" s="14" t="s">
        <v>46</v>
      </c>
      <c r="Q15" s="13">
        <v>17755777830</v>
      </c>
      <c r="R15" s="14" t="s">
        <v>47</v>
      </c>
      <c r="S15" s="14">
        <v>15056709669</v>
      </c>
      <c r="T15" s="42"/>
    </row>
    <row r="16" ht="63" spans="1:20">
      <c r="A16" s="13">
        <v>10</v>
      </c>
      <c r="B16" s="14" t="s">
        <v>49</v>
      </c>
      <c r="C16" s="13" t="s">
        <v>25</v>
      </c>
      <c r="D16" s="14" t="s">
        <v>50</v>
      </c>
      <c r="E16" s="14">
        <v>36</v>
      </c>
      <c r="F16" s="14">
        <v>0</v>
      </c>
      <c r="G16" s="14">
        <v>1</v>
      </c>
      <c r="H16" s="14">
        <v>0.33</v>
      </c>
      <c r="I16" s="14">
        <v>4</v>
      </c>
      <c r="J16" s="14">
        <v>4</v>
      </c>
      <c r="K16" s="14">
        <v>1990</v>
      </c>
      <c r="L16" s="14" t="s">
        <v>34</v>
      </c>
      <c r="M16" s="14" t="s">
        <v>132</v>
      </c>
      <c r="N16" s="14">
        <v>66</v>
      </c>
      <c r="O16" s="14" t="s">
        <v>29</v>
      </c>
      <c r="P16" s="14" t="s">
        <v>51</v>
      </c>
      <c r="Q16" s="13">
        <v>17355763599</v>
      </c>
      <c r="R16" s="14" t="s">
        <v>52</v>
      </c>
      <c r="S16" s="14">
        <v>13805575939</v>
      </c>
      <c r="T16" s="42"/>
    </row>
    <row r="17" ht="38" customHeight="1" spans="1:20">
      <c r="A17" s="17" t="s">
        <v>124</v>
      </c>
      <c r="B17" s="17"/>
      <c r="C17" s="17"/>
      <c r="D17" s="18"/>
      <c r="E17" s="26">
        <f t="shared" ref="E17:J17" si="0">SUM(E7:E16)</f>
        <v>549</v>
      </c>
      <c r="F17" s="26">
        <f t="shared" si="0"/>
        <v>0</v>
      </c>
      <c r="G17" s="26">
        <f t="shared" si="0"/>
        <v>23</v>
      </c>
      <c r="H17" s="26">
        <f t="shared" si="0"/>
        <v>5.41</v>
      </c>
      <c r="I17" s="26">
        <f t="shared" si="0"/>
        <v>56</v>
      </c>
      <c r="J17" s="26">
        <f t="shared" si="0"/>
        <v>56</v>
      </c>
      <c r="K17" s="26"/>
      <c r="L17" s="30"/>
      <c r="M17" s="43"/>
      <c r="N17" s="26">
        <f>SUM(N7:N16)</f>
        <v>1082</v>
      </c>
      <c r="O17" s="44"/>
      <c r="P17" s="45"/>
      <c r="Q17" s="45"/>
      <c r="R17" s="45"/>
      <c r="S17" s="45"/>
      <c r="T17" s="45"/>
    </row>
    <row r="18" ht="14.25" spans="1:20">
      <c r="A18" s="19" t="s">
        <v>125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>
      <c r="A19" s="20" t="s">
        <v>133</v>
      </c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20"/>
    </row>
    <row r="20" spans="1:20">
      <c r="A20" s="20"/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20"/>
    </row>
  </sheetData>
  <mergeCells count="31">
    <mergeCell ref="A2:T2"/>
    <mergeCell ref="A3:K3"/>
    <mergeCell ref="L3:P3"/>
    <mergeCell ref="Q3:T3"/>
    <mergeCell ref="E4:F4"/>
    <mergeCell ref="I4:J4"/>
    <mergeCell ref="P4:Q4"/>
    <mergeCell ref="R4:S4"/>
    <mergeCell ref="A17:C17"/>
    <mergeCell ref="A18:T18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  <mergeCell ref="A19:T20"/>
  </mergeCells>
  <dataValidations count="1">
    <dataValidation type="list" allowBlank="1" showInputMessage="1" showErrorMessage="1" sqref="L7 L17">
      <formula1>"商品房,房改房,集资房,公房,保障房（回迁安置房）,其他"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3" sqref="A13"/>
    </sheetView>
  </sheetViews>
  <sheetFormatPr defaultColWidth="9" defaultRowHeight="13.5"/>
  <cols>
    <col min="1" max="1" width="4.44166666666667" style="1" customWidth="1"/>
    <col min="2" max="2" width="15.575" style="1" customWidth="1"/>
    <col min="3" max="3" width="7.41666666666667" style="1" customWidth="1"/>
    <col min="4" max="4" width="14.2083333333333" style="2" customWidth="1"/>
    <col min="5" max="5" width="7.025" style="1" customWidth="1"/>
    <col min="6" max="6" width="8.9" style="1" customWidth="1"/>
    <col min="7" max="7" width="4.94166666666667" style="1" customWidth="1"/>
    <col min="8" max="8" width="9.36666666666667" style="1" customWidth="1"/>
    <col min="9" max="9" width="5.11666666666667" style="1" customWidth="1"/>
    <col min="10" max="11" width="6.65833333333333" style="1" customWidth="1"/>
    <col min="12" max="12" width="7.34166666666667" style="1" customWidth="1"/>
    <col min="13" max="13" width="33.7416666666667" style="1" customWidth="1"/>
    <col min="14" max="14" width="11.725" style="1" customWidth="1"/>
    <col min="15" max="15" width="15.5" style="2" customWidth="1"/>
    <col min="16" max="16" width="7.8" style="1" customWidth="1"/>
    <col min="17" max="17" width="14.25" style="1" customWidth="1"/>
    <col min="18" max="18" width="6.94166666666667" style="1" customWidth="1"/>
    <col min="19" max="19" width="13.5666666666667" style="1" customWidth="1"/>
    <col min="20" max="20" width="9" style="1"/>
  </cols>
  <sheetData>
    <row r="1" ht="14.25" spans="1:1">
      <c r="A1" s="3" t="s">
        <v>126</v>
      </c>
    </row>
    <row r="2" ht="27" spans="1:20">
      <c r="A2" s="4" t="s">
        <v>127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</row>
    <row r="3" ht="14.25" spans="1:20">
      <c r="A3" s="6" t="s">
        <v>128</v>
      </c>
      <c r="B3" s="6"/>
      <c r="C3" s="6"/>
      <c r="D3" s="7"/>
      <c r="E3" s="6"/>
      <c r="F3" s="6"/>
      <c r="G3" s="6"/>
      <c r="H3" s="6"/>
      <c r="I3" s="6"/>
      <c r="J3" s="6"/>
      <c r="K3" s="6"/>
      <c r="L3" s="6" t="s">
        <v>129</v>
      </c>
      <c r="M3" s="6"/>
      <c r="N3" s="6"/>
      <c r="O3" s="7"/>
      <c r="P3" s="6"/>
      <c r="Q3" s="6" t="s">
        <v>130</v>
      </c>
      <c r="R3" s="6"/>
      <c r="S3" s="6"/>
      <c r="T3" s="6"/>
    </row>
    <row r="4" ht="14.25" spans="1:20">
      <c r="A4" s="8" t="s">
        <v>2</v>
      </c>
      <c r="B4" s="9" t="s">
        <v>3</v>
      </c>
      <c r="C4" s="10" t="s">
        <v>4</v>
      </c>
      <c r="D4" s="10" t="s">
        <v>5</v>
      </c>
      <c r="E4" s="22" t="s">
        <v>6</v>
      </c>
      <c r="F4" s="23"/>
      <c r="G4" s="9" t="s">
        <v>7</v>
      </c>
      <c r="H4" s="9" t="s">
        <v>8</v>
      </c>
      <c r="I4" s="10" t="s">
        <v>9</v>
      </c>
      <c r="J4" s="10"/>
      <c r="K4" s="10" t="s">
        <v>10</v>
      </c>
      <c r="L4" s="27" t="s">
        <v>11</v>
      </c>
      <c r="M4" s="31" t="s">
        <v>12</v>
      </c>
      <c r="N4" s="10" t="s">
        <v>13</v>
      </c>
      <c r="O4" s="32" t="s">
        <v>131</v>
      </c>
      <c r="P4" s="33" t="s">
        <v>15</v>
      </c>
      <c r="Q4" s="46"/>
      <c r="R4" s="33" t="s">
        <v>16</v>
      </c>
      <c r="S4" s="46"/>
      <c r="T4" s="36" t="s">
        <v>17</v>
      </c>
    </row>
    <row r="5" spans="1:20">
      <c r="A5" s="8"/>
      <c r="B5" s="11"/>
      <c r="C5" s="10"/>
      <c r="D5" s="10"/>
      <c r="E5" s="8" t="s">
        <v>18</v>
      </c>
      <c r="F5" s="24" t="s">
        <v>19</v>
      </c>
      <c r="G5" s="11"/>
      <c r="H5" s="11"/>
      <c r="I5" s="28" t="s">
        <v>20</v>
      </c>
      <c r="J5" s="12" t="s">
        <v>21</v>
      </c>
      <c r="K5" s="27"/>
      <c r="L5" s="27"/>
      <c r="M5" s="34"/>
      <c r="N5" s="10"/>
      <c r="O5" s="35"/>
      <c r="P5" s="36" t="s">
        <v>22</v>
      </c>
      <c r="Q5" s="36" t="s">
        <v>23</v>
      </c>
      <c r="R5" s="36" t="s">
        <v>22</v>
      </c>
      <c r="S5" s="36" t="s">
        <v>23</v>
      </c>
      <c r="T5" s="47"/>
    </row>
    <row r="6" spans="1:20">
      <c r="A6" s="8"/>
      <c r="B6" s="12"/>
      <c r="C6" s="10"/>
      <c r="D6" s="10"/>
      <c r="E6" s="8"/>
      <c r="F6" s="24"/>
      <c r="G6" s="12"/>
      <c r="H6" s="12"/>
      <c r="I6" s="28"/>
      <c r="J6" s="9"/>
      <c r="K6" s="27"/>
      <c r="L6" s="27"/>
      <c r="M6" s="37"/>
      <c r="N6" s="10"/>
      <c r="O6" s="38"/>
      <c r="P6" s="39"/>
      <c r="Q6" s="39"/>
      <c r="R6" s="39"/>
      <c r="S6" s="39"/>
      <c r="T6" s="39"/>
    </row>
    <row r="7" ht="28.5" spans="1:20">
      <c r="A7" s="8">
        <v>1</v>
      </c>
      <c r="B7" s="12" t="s">
        <v>53</v>
      </c>
      <c r="C7" s="10" t="s">
        <v>54</v>
      </c>
      <c r="D7" s="10" t="s">
        <v>55</v>
      </c>
      <c r="E7" s="8">
        <v>24</v>
      </c>
      <c r="F7" s="24">
        <v>24</v>
      </c>
      <c r="G7" s="12">
        <v>2</v>
      </c>
      <c r="H7" s="12">
        <v>0.2</v>
      </c>
      <c r="I7" s="10">
        <v>2</v>
      </c>
      <c r="J7" s="10">
        <v>2</v>
      </c>
      <c r="K7" s="27">
        <v>1993</v>
      </c>
      <c r="L7" s="27" t="s">
        <v>56</v>
      </c>
      <c r="M7" s="37" t="s">
        <v>57</v>
      </c>
      <c r="N7" s="10">
        <v>140</v>
      </c>
      <c r="O7" s="38" t="s">
        <v>58</v>
      </c>
      <c r="P7" s="39" t="s">
        <v>59</v>
      </c>
      <c r="Q7" s="39">
        <v>13965363599</v>
      </c>
      <c r="R7" s="39" t="s">
        <v>60</v>
      </c>
      <c r="S7" s="39">
        <v>13955762111</v>
      </c>
      <c r="T7" s="39"/>
    </row>
    <row r="8" ht="42.75" spans="1:20">
      <c r="A8" s="8">
        <v>2</v>
      </c>
      <c r="B8" s="12" t="s">
        <v>61</v>
      </c>
      <c r="C8" s="10" t="s">
        <v>54</v>
      </c>
      <c r="D8" s="10" t="s">
        <v>62</v>
      </c>
      <c r="E8" s="8">
        <v>114</v>
      </c>
      <c r="F8" s="24">
        <v>114</v>
      </c>
      <c r="G8" s="12">
        <v>5</v>
      </c>
      <c r="H8" s="12">
        <v>1.1</v>
      </c>
      <c r="I8" s="10">
        <v>13</v>
      </c>
      <c r="J8" s="10">
        <v>13</v>
      </c>
      <c r="K8" s="27">
        <v>1993</v>
      </c>
      <c r="L8" s="27" t="s">
        <v>56</v>
      </c>
      <c r="M8" s="37" t="s">
        <v>57</v>
      </c>
      <c r="N8" s="10">
        <v>380</v>
      </c>
      <c r="O8" s="38" t="s">
        <v>58</v>
      </c>
      <c r="P8" s="39" t="s">
        <v>59</v>
      </c>
      <c r="Q8" s="39">
        <v>13965363599</v>
      </c>
      <c r="R8" s="39" t="s">
        <v>60</v>
      </c>
      <c r="S8" s="39">
        <v>13955762111</v>
      </c>
      <c r="T8" s="39"/>
    </row>
    <row r="9" ht="28.5" spans="1:20">
      <c r="A9" s="8">
        <v>3</v>
      </c>
      <c r="B9" s="12" t="s">
        <v>63</v>
      </c>
      <c r="C9" s="10" t="s">
        <v>54</v>
      </c>
      <c r="D9" s="10" t="s">
        <v>55</v>
      </c>
      <c r="E9" s="8">
        <v>60</v>
      </c>
      <c r="F9" s="24">
        <v>60</v>
      </c>
      <c r="G9" s="12">
        <v>3</v>
      </c>
      <c r="H9" s="12">
        <v>0.55</v>
      </c>
      <c r="I9" s="10">
        <v>7</v>
      </c>
      <c r="J9" s="10">
        <v>7</v>
      </c>
      <c r="K9" s="27">
        <v>1993</v>
      </c>
      <c r="L9" s="27" t="s">
        <v>56</v>
      </c>
      <c r="M9" s="37" t="s">
        <v>57</v>
      </c>
      <c r="N9" s="10">
        <v>210</v>
      </c>
      <c r="O9" s="38" t="s">
        <v>58</v>
      </c>
      <c r="P9" s="39" t="s">
        <v>59</v>
      </c>
      <c r="Q9" s="39">
        <v>13965363599</v>
      </c>
      <c r="R9" s="39" t="s">
        <v>60</v>
      </c>
      <c r="S9" s="39">
        <v>13955762111</v>
      </c>
      <c r="T9" s="39"/>
    </row>
    <row r="10" ht="28.5" spans="1:20">
      <c r="A10" s="8">
        <v>4</v>
      </c>
      <c r="B10" s="12" t="s">
        <v>64</v>
      </c>
      <c r="C10" s="10" t="s">
        <v>54</v>
      </c>
      <c r="D10" s="10" t="s">
        <v>55</v>
      </c>
      <c r="E10" s="8">
        <v>15</v>
      </c>
      <c r="F10" s="24">
        <v>15</v>
      </c>
      <c r="G10" s="12">
        <v>1</v>
      </c>
      <c r="H10" s="12">
        <v>0.14</v>
      </c>
      <c r="I10" s="10">
        <v>2</v>
      </c>
      <c r="J10" s="10">
        <v>2</v>
      </c>
      <c r="K10" s="27">
        <v>1993</v>
      </c>
      <c r="L10" s="27" t="s">
        <v>56</v>
      </c>
      <c r="M10" s="37" t="s">
        <v>57</v>
      </c>
      <c r="N10" s="10">
        <v>70</v>
      </c>
      <c r="O10" s="38" t="s">
        <v>58</v>
      </c>
      <c r="P10" s="39" t="s">
        <v>59</v>
      </c>
      <c r="Q10" s="39">
        <v>13965363599</v>
      </c>
      <c r="R10" s="39" t="s">
        <v>60</v>
      </c>
      <c r="S10" s="39">
        <v>13955762111</v>
      </c>
      <c r="T10" s="39"/>
    </row>
    <row r="11" ht="28.5" spans="1:20">
      <c r="A11" s="8">
        <v>5</v>
      </c>
      <c r="B11" s="12" t="s">
        <v>65</v>
      </c>
      <c r="C11" s="10" t="s">
        <v>54</v>
      </c>
      <c r="D11" s="10" t="s">
        <v>55</v>
      </c>
      <c r="E11" s="8">
        <v>34</v>
      </c>
      <c r="F11" s="24">
        <v>34</v>
      </c>
      <c r="G11" s="12">
        <v>2</v>
      </c>
      <c r="H11" s="12">
        <v>0.5</v>
      </c>
      <c r="I11" s="10">
        <v>4</v>
      </c>
      <c r="J11" s="10">
        <v>4</v>
      </c>
      <c r="K11" s="27">
        <v>1993</v>
      </c>
      <c r="L11" s="27" t="s">
        <v>56</v>
      </c>
      <c r="M11" s="37" t="s">
        <v>57</v>
      </c>
      <c r="N11" s="10">
        <v>140</v>
      </c>
      <c r="O11" s="38" t="s">
        <v>58</v>
      </c>
      <c r="P11" s="39" t="s">
        <v>59</v>
      </c>
      <c r="Q11" s="39">
        <v>13965363599</v>
      </c>
      <c r="R11" s="39" t="s">
        <v>60</v>
      </c>
      <c r="S11" s="39">
        <v>13955762111</v>
      </c>
      <c r="T11" s="39"/>
    </row>
    <row r="12" ht="57" spans="1:20">
      <c r="A12" s="8">
        <v>6</v>
      </c>
      <c r="B12" s="12" t="s">
        <v>66</v>
      </c>
      <c r="C12" s="10" t="s">
        <v>54</v>
      </c>
      <c r="D12" s="10" t="s">
        <v>67</v>
      </c>
      <c r="E12" s="8">
        <v>61</v>
      </c>
      <c r="F12" s="24">
        <v>61</v>
      </c>
      <c r="G12" s="12">
        <v>2</v>
      </c>
      <c r="H12" s="12">
        <v>0.62</v>
      </c>
      <c r="I12" s="10">
        <v>11</v>
      </c>
      <c r="J12" s="10">
        <v>11</v>
      </c>
      <c r="K12" s="27">
        <v>1999</v>
      </c>
      <c r="L12" s="27" t="s">
        <v>68</v>
      </c>
      <c r="M12" s="37" t="s">
        <v>57</v>
      </c>
      <c r="N12" s="10">
        <v>260</v>
      </c>
      <c r="O12" s="38" t="s">
        <v>58</v>
      </c>
      <c r="P12" s="39" t="s">
        <v>59</v>
      </c>
      <c r="Q12" s="39">
        <v>13965363599</v>
      </c>
      <c r="R12" s="39" t="s">
        <v>60</v>
      </c>
      <c r="S12" s="39">
        <v>13955762111</v>
      </c>
      <c r="T12" s="39"/>
    </row>
    <row r="13" ht="39" customHeight="1" spans="1:20">
      <c r="A13" s="10"/>
      <c r="B13" s="10" t="s">
        <v>124</v>
      </c>
      <c r="C13" s="10"/>
      <c r="D13" s="10" t="s">
        <v>134</v>
      </c>
      <c r="E13" s="10">
        <f t="shared" ref="E13:J13" si="0">SUM(E7:E12)</f>
        <v>308</v>
      </c>
      <c r="F13" s="10">
        <f t="shared" si="0"/>
        <v>308</v>
      </c>
      <c r="G13" s="10">
        <f t="shared" si="0"/>
        <v>15</v>
      </c>
      <c r="H13" s="10">
        <f t="shared" si="0"/>
        <v>3.11</v>
      </c>
      <c r="I13" s="10">
        <f t="shared" si="0"/>
        <v>39</v>
      </c>
      <c r="J13" s="10">
        <f t="shared" si="0"/>
        <v>39</v>
      </c>
      <c r="K13" s="10"/>
      <c r="L13" s="10"/>
      <c r="M13" s="10"/>
      <c r="N13" s="10">
        <f>SUM(N7:N12)</f>
        <v>1200</v>
      </c>
      <c r="O13" s="10"/>
      <c r="P13" s="10"/>
      <c r="Q13" s="10"/>
      <c r="R13" s="10"/>
      <c r="S13" s="10"/>
      <c r="T13" s="10"/>
    </row>
    <row r="14" ht="14.25" spans="1:20">
      <c r="A14" s="19" t="s">
        <v>125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>
      <c r="A15" s="20" t="s">
        <v>133</v>
      </c>
      <c r="B15" s="20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0"/>
      <c r="Q15" s="20"/>
      <c r="R15" s="20"/>
      <c r="S15" s="20"/>
      <c r="T15" s="20"/>
    </row>
    <row r="16" spans="1:20">
      <c r="A16" s="20"/>
      <c r="B16" s="20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20"/>
      <c r="Q16" s="20"/>
      <c r="R16" s="20"/>
      <c r="S16" s="20"/>
      <c r="T16" s="20"/>
    </row>
  </sheetData>
  <mergeCells count="30">
    <mergeCell ref="A2:T2"/>
    <mergeCell ref="A3:K3"/>
    <mergeCell ref="L3:P3"/>
    <mergeCell ref="Q3:T3"/>
    <mergeCell ref="E4:F4"/>
    <mergeCell ref="I4:J4"/>
    <mergeCell ref="P4:Q4"/>
    <mergeCell ref="R4:S4"/>
    <mergeCell ref="A14:T14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  <mergeCell ref="A15:T1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N10" sqref="N10"/>
    </sheetView>
  </sheetViews>
  <sheetFormatPr defaultColWidth="9" defaultRowHeight="13.5"/>
  <cols>
    <col min="1" max="1" width="4.44166666666667" style="1" customWidth="1"/>
    <col min="2" max="2" width="15.575" style="1" customWidth="1"/>
    <col min="3" max="3" width="7.41666666666667" style="1" customWidth="1"/>
    <col min="4" max="4" width="14.2083333333333" style="2" customWidth="1"/>
    <col min="5" max="5" width="7.025" style="1" customWidth="1"/>
    <col min="6" max="6" width="8.9" style="1" customWidth="1"/>
    <col min="7" max="7" width="4.94166666666667" style="1" customWidth="1"/>
    <col min="8" max="8" width="9.36666666666667" style="1" customWidth="1"/>
    <col min="9" max="9" width="5.11666666666667" style="1" customWidth="1"/>
    <col min="10" max="11" width="6.65833333333333" style="1" customWidth="1"/>
    <col min="12" max="12" width="7.34166666666667" style="1" customWidth="1"/>
    <col min="13" max="13" width="33.7416666666667" style="1" customWidth="1"/>
    <col min="14" max="14" width="11.725" style="1" customWidth="1"/>
    <col min="15" max="15" width="15.5" style="2" customWidth="1"/>
    <col min="16" max="16" width="7.8" style="1" customWidth="1"/>
    <col min="17" max="17" width="14.25" style="1" customWidth="1"/>
    <col min="18" max="18" width="6.94166666666667" style="1" customWidth="1"/>
    <col min="19" max="19" width="13.5666666666667" style="1" customWidth="1"/>
    <col min="20" max="20" width="9" style="1"/>
  </cols>
  <sheetData>
    <row r="1" ht="14.25" spans="1:1">
      <c r="A1" s="3" t="s">
        <v>126</v>
      </c>
    </row>
    <row r="2" ht="27" spans="1:20">
      <c r="A2" s="4" t="s">
        <v>127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</row>
    <row r="3" ht="14.25" spans="1:20">
      <c r="A3" s="6" t="s">
        <v>128</v>
      </c>
      <c r="B3" s="6"/>
      <c r="C3" s="6"/>
      <c r="D3" s="7"/>
      <c r="E3" s="6"/>
      <c r="F3" s="6"/>
      <c r="G3" s="6"/>
      <c r="H3" s="6"/>
      <c r="I3" s="6"/>
      <c r="J3" s="6"/>
      <c r="K3" s="6"/>
      <c r="L3" s="6" t="s">
        <v>129</v>
      </c>
      <c r="M3" s="6"/>
      <c r="N3" s="6"/>
      <c r="O3" s="7"/>
      <c r="P3" s="6"/>
      <c r="Q3" s="6" t="s">
        <v>130</v>
      </c>
      <c r="R3" s="6"/>
      <c r="S3" s="6"/>
      <c r="T3" s="6"/>
    </row>
    <row r="4" ht="14.25" spans="1:20">
      <c r="A4" s="8" t="s">
        <v>2</v>
      </c>
      <c r="B4" s="9" t="s">
        <v>3</v>
      </c>
      <c r="C4" s="10" t="s">
        <v>4</v>
      </c>
      <c r="D4" s="10" t="s">
        <v>5</v>
      </c>
      <c r="E4" s="22" t="s">
        <v>6</v>
      </c>
      <c r="F4" s="23"/>
      <c r="G4" s="9" t="s">
        <v>7</v>
      </c>
      <c r="H4" s="9" t="s">
        <v>8</v>
      </c>
      <c r="I4" s="10" t="s">
        <v>9</v>
      </c>
      <c r="J4" s="10"/>
      <c r="K4" s="10" t="s">
        <v>10</v>
      </c>
      <c r="L4" s="27" t="s">
        <v>11</v>
      </c>
      <c r="M4" s="31" t="s">
        <v>12</v>
      </c>
      <c r="N4" s="10" t="s">
        <v>13</v>
      </c>
      <c r="O4" s="32" t="s">
        <v>131</v>
      </c>
      <c r="P4" s="33" t="s">
        <v>15</v>
      </c>
      <c r="Q4" s="46"/>
      <c r="R4" s="33" t="s">
        <v>16</v>
      </c>
      <c r="S4" s="46"/>
      <c r="T4" s="36" t="s">
        <v>17</v>
      </c>
    </row>
    <row r="5" spans="1:20">
      <c r="A5" s="8"/>
      <c r="B5" s="11"/>
      <c r="C5" s="10"/>
      <c r="D5" s="10"/>
      <c r="E5" s="8" t="s">
        <v>18</v>
      </c>
      <c r="F5" s="24" t="s">
        <v>19</v>
      </c>
      <c r="G5" s="11"/>
      <c r="H5" s="11"/>
      <c r="I5" s="28" t="s">
        <v>20</v>
      </c>
      <c r="J5" s="12" t="s">
        <v>21</v>
      </c>
      <c r="K5" s="27"/>
      <c r="L5" s="27"/>
      <c r="M5" s="34"/>
      <c r="N5" s="10"/>
      <c r="O5" s="35"/>
      <c r="P5" s="36" t="s">
        <v>22</v>
      </c>
      <c r="Q5" s="36" t="s">
        <v>23</v>
      </c>
      <c r="R5" s="36" t="s">
        <v>22</v>
      </c>
      <c r="S5" s="36" t="s">
        <v>23</v>
      </c>
      <c r="T5" s="47"/>
    </row>
    <row r="6" ht="27" customHeight="1" spans="1:20">
      <c r="A6" s="8"/>
      <c r="B6" s="12"/>
      <c r="C6" s="10"/>
      <c r="D6" s="10"/>
      <c r="E6" s="8"/>
      <c r="F6" s="24"/>
      <c r="G6" s="12"/>
      <c r="H6" s="12"/>
      <c r="I6" s="28"/>
      <c r="J6" s="10"/>
      <c r="K6" s="27"/>
      <c r="L6" s="27"/>
      <c r="M6" s="37"/>
      <c r="N6" s="10"/>
      <c r="O6" s="38"/>
      <c r="P6" s="39"/>
      <c r="Q6" s="39"/>
      <c r="R6" s="39"/>
      <c r="S6" s="39"/>
      <c r="T6" s="39"/>
    </row>
    <row r="7" ht="31.5" spans="1:20">
      <c r="A7" s="13">
        <v>1</v>
      </c>
      <c r="B7" s="53" t="s">
        <v>69</v>
      </c>
      <c r="C7" s="13" t="s">
        <v>70</v>
      </c>
      <c r="D7" s="54" t="s">
        <v>71</v>
      </c>
      <c r="E7" s="60">
        <v>36</v>
      </c>
      <c r="F7" s="60">
        <v>0</v>
      </c>
      <c r="G7" s="60">
        <v>3</v>
      </c>
      <c r="H7" s="60">
        <v>0.33</v>
      </c>
      <c r="I7" s="60">
        <v>6</v>
      </c>
      <c r="J7" s="60">
        <v>6</v>
      </c>
      <c r="K7" s="60" t="s">
        <v>72</v>
      </c>
      <c r="L7" s="60" t="s">
        <v>27</v>
      </c>
      <c r="M7" s="63" t="s">
        <v>73</v>
      </c>
      <c r="N7" s="15">
        <v>140</v>
      </c>
      <c r="O7" s="16" t="s">
        <v>29</v>
      </c>
      <c r="P7" s="42" t="s">
        <v>74</v>
      </c>
      <c r="Q7" s="42">
        <v>13665575655</v>
      </c>
      <c r="R7" s="42" t="s">
        <v>75</v>
      </c>
      <c r="S7" s="42">
        <v>13866549876</v>
      </c>
      <c r="T7" s="42"/>
    </row>
    <row r="8" ht="31.5" spans="1:20">
      <c r="A8" s="13">
        <v>2</v>
      </c>
      <c r="B8" s="53" t="s">
        <v>76</v>
      </c>
      <c r="C8" s="13" t="s">
        <v>70</v>
      </c>
      <c r="D8" s="54" t="s">
        <v>71</v>
      </c>
      <c r="E8" s="60">
        <v>18</v>
      </c>
      <c r="F8" s="60">
        <v>0</v>
      </c>
      <c r="G8" s="60">
        <v>1</v>
      </c>
      <c r="H8" s="60">
        <v>0.13</v>
      </c>
      <c r="I8" s="60">
        <v>3</v>
      </c>
      <c r="J8" s="60">
        <v>3</v>
      </c>
      <c r="K8" s="60" t="s">
        <v>77</v>
      </c>
      <c r="L8" s="60" t="s">
        <v>27</v>
      </c>
      <c r="M8" s="63" t="s">
        <v>73</v>
      </c>
      <c r="N8" s="15">
        <v>60</v>
      </c>
      <c r="O8" s="16" t="s">
        <v>29</v>
      </c>
      <c r="P8" s="42" t="s">
        <v>74</v>
      </c>
      <c r="Q8" s="42">
        <v>13665575655</v>
      </c>
      <c r="R8" s="42" t="s">
        <v>75</v>
      </c>
      <c r="S8" s="42">
        <v>13866549876</v>
      </c>
      <c r="T8" s="42"/>
    </row>
    <row r="9" ht="31.5" spans="1:20">
      <c r="A9" s="13">
        <v>3</v>
      </c>
      <c r="B9" s="53" t="s">
        <v>78</v>
      </c>
      <c r="C9" s="13" t="s">
        <v>70</v>
      </c>
      <c r="D9" s="54" t="s">
        <v>71</v>
      </c>
      <c r="E9" s="60">
        <v>42</v>
      </c>
      <c r="F9" s="60">
        <v>0</v>
      </c>
      <c r="G9" s="60">
        <v>1</v>
      </c>
      <c r="H9" s="60">
        <v>0.5</v>
      </c>
      <c r="I9" s="60">
        <v>7</v>
      </c>
      <c r="J9" s="60">
        <v>7</v>
      </c>
      <c r="K9" s="60" t="s">
        <v>79</v>
      </c>
      <c r="L9" s="60" t="s">
        <v>27</v>
      </c>
      <c r="M9" s="63" t="s">
        <v>73</v>
      </c>
      <c r="N9" s="15">
        <v>200</v>
      </c>
      <c r="O9" s="16" t="s">
        <v>29</v>
      </c>
      <c r="P9" s="42" t="s">
        <v>74</v>
      </c>
      <c r="Q9" s="42">
        <v>13665575655</v>
      </c>
      <c r="R9" s="42" t="s">
        <v>75</v>
      </c>
      <c r="S9" s="42">
        <v>13866549876</v>
      </c>
      <c r="T9" s="42"/>
    </row>
    <row r="10" ht="31.5" spans="1:20">
      <c r="A10" s="13">
        <v>4</v>
      </c>
      <c r="B10" s="53" t="s">
        <v>80</v>
      </c>
      <c r="C10" s="13" t="s">
        <v>70</v>
      </c>
      <c r="D10" s="54" t="s">
        <v>71</v>
      </c>
      <c r="E10" s="60">
        <v>20</v>
      </c>
      <c r="F10" s="60">
        <v>0</v>
      </c>
      <c r="G10" s="60">
        <v>1</v>
      </c>
      <c r="H10" s="60">
        <v>0.2</v>
      </c>
      <c r="I10" s="60">
        <v>4</v>
      </c>
      <c r="J10" s="60">
        <v>4</v>
      </c>
      <c r="K10" s="60" t="s">
        <v>77</v>
      </c>
      <c r="L10" s="60" t="s">
        <v>27</v>
      </c>
      <c r="M10" s="63" t="s">
        <v>73</v>
      </c>
      <c r="N10" s="15">
        <v>80</v>
      </c>
      <c r="O10" s="16" t="s">
        <v>29</v>
      </c>
      <c r="P10" s="42" t="s">
        <v>74</v>
      </c>
      <c r="Q10" s="42">
        <v>13665575655</v>
      </c>
      <c r="R10" s="42" t="s">
        <v>75</v>
      </c>
      <c r="S10" s="42">
        <v>13866549876</v>
      </c>
      <c r="T10" s="42"/>
    </row>
    <row r="11" ht="31.5" spans="1:20">
      <c r="A11" s="13">
        <v>5</v>
      </c>
      <c r="B11" s="53" t="s">
        <v>81</v>
      </c>
      <c r="C11" s="13" t="s">
        <v>70</v>
      </c>
      <c r="D11" s="54" t="s">
        <v>71</v>
      </c>
      <c r="E11" s="60">
        <v>64</v>
      </c>
      <c r="F11" s="60">
        <v>0</v>
      </c>
      <c r="G11" s="60">
        <v>2</v>
      </c>
      <c r="H11" s="60">
        <v>0.57</v>
      </c>
      <c r="I11" s="60">
        <v>8</v>
      </c>
      <c r="J11" s="60">
        <v>8</v>
      </c>
      <c r="K11" s="60" t="s">
        <v>82</v>
      </c>
      <c r="L11" s="60" t="s">
        <v>27</v>
      </c>
      <c r="M11" s="63" t="s">
        <v>73</v>
      </c>
      <c r="N11" s="15">
        <v>230</v>
      </c>
      <c r="O11" s="16" t="s">
        <v>29</v>
      </c>
      <c r="P11" s="42" t="s">
        <v>74</v>
      </c>
      <c r="Q11" s="42">
        <v>13665575655</v>
      </c>
      <c r="R11" s="42" t="s">
        <v>75</v>
      </c>
      <c r="S11" s="42">
        <v>13866549876</v>
      </c>
      <c r="T11" s="42"/>
    </row>
    <row r="12" ht="31.5" spans="1:20">
      <c r="A12" s="13">
        <v>6</v>
      </c>
      <c r="B12" s="53" t="s">
        <v>83</v>
      </c>
      <c r="C12" s="13" t="s">
        <v>70</v>
      </c>
      <c r="D12" s="54" t="s">
        <v>71</v>
      </c>
      <c r="E12" s="60">
        <v>103</v>
      </c>
      <c r="F12" s="60">
        <v>10</v>
      </c>
      <c r="G12" s="60">
        <v>3</v>
      </c>
      <c r="H12" s="60">
        <v>1</v>
      </c>
      <c r="I12" s="60">
        <v>7</v>
      </c>
      <c r="J12" s="60">
        <v>7</v>
      </c>
      <c r="K12" s="60" t="s">
        <v>84</v>
      </c>
      <c r="L12" s="60" t="s">
        <v>27</v>
      </c>
      <c r="M12" s="63" t="s">
        <v>73</v>
      </c>
      <c r="N12" s="15">
        <v>400</v>
      </c>
      <c r="O12" s="16" t="s">
        <v>29</v>
      </c>
      <c r="P12" s="42" t="s">
        <v>74</v>
      </c>
      <c r="Q12" s="42">
        <v>13665575655</v>
      </c>
      <c r="R12" s="42" t="s">
        <v>75</v>
      </c>
      <c r="S12" s="42">
        <v>13866549876</v>
      </c>
      <c r="T12" s="42"/>
    </row>
    <row r="13" ht="31.5" spans="1:20">
      <c r="A13" s="13">
        <v>7</v>
      </c>
      <c r="B13" s="53" t="s">
        <v>85</v>
      </c>
      <c r="C13" s="13" t="s">
        <v>70</v>
      </c>
      <c r="D13" s="54" t="s">
        <v>71</v>
      </c>
      <c r="E13" s="60">
        <v>64</v>
      </c>
      <c r="F13" s="60">
        <v>10</v>
      </c>
      <c r="G13" s="60">
        <v>3</v>
      </c>
      <c r="H13" s="60">
        <v>0.4</v>
      </c>
      <c r="I13" s="60">
        <v>8</v>
      </c>
      <c r="J13" s="60">
        <v>8</v>
      </c>
      <c r="K13" s="60" t="s">
        <v>86</v>
      </c>
      <c r="L13" s="60" t="s">
        <v>27</v>
      </c>
      <c r="M13" s="63" t="s">
        <v>73</v>
      </c>
      <c r="N13" s="15">
        <v>160</v>
      </c>
      <c r="O13" s="16" t="s">
        <v>29</v>
      </c>
      <c r="P13" s="42" t="s">
        <v>74</v>
      </c>
      <c r="Q13" s="42">
        <v>13665575655</v>
      </c>
      <c r="R13" s="42" t="s">
        <v>75</v>
      </c>
      <c r="S13" s="42">
        <v>13866549876</v>
      </c>
      <c r="T13" s="42"/>
    </row>
    <row r="14" ht="31.5" spans="1:20">
      <c r="A14" s="13">
        <v>8</v>
      </c>
      <c r="B14" s="53" t="s">
        <v>87</v>
      </c>
      <c r="C14" s="13" t="s">
        <v>70</v>
      </c>
      <c r="D14" s="54" t="s">
        <v>71</v>
      </c>
      <c r="E14" s="60">
        <v>40</v>
      </c>
      <c r="F14" s="60">
        <v>0</v>
      </c>
      <c r="G14" s="60">
        <v>2</v>
      </c>
      <c r="H14" s="60">
        <v>0.41</v>
      </c>
      <c r="I14" s="60">
        <v>5</v>
      </c>
      <c r="J14" s="60">
        <v>5</v>
      </c>
      <c r="K14" s="60" t="s">
        <v>72</v>
      </c>
      <c r="L14" s="60" t="s">
        <v>27</v>
      </c>
      <c r="M14" s="63" t="s">
        <v>73</v>
      </c>
      <c r="N14" s="15">
        <v>170</v>
      </c>
      <c r="O14" s="16" t="s">
        <v>29</v>
      </c>
      <c r="P14" s="42" t="s">
        <v>74</v>
      </c>
      <c r="Q14" s="42">
        <v>13665575655</v>
      </c>
      <c r="R14" s="42" t="s">
        <v>75</v>
      </c>
      <c r="S14" s="42">
        <v>13866549876</v>
      </c>
      <c r="T14" s="42"/>
    </row>
    <row r="15" ht="31.5" spans="1:20">
      <c r="A15" s="13">
        <v>9</v>
      </c>
      <c r="B15" s="55" t="s">
        <v>88</v>
      </c>
      <c r="C15" s="56" t="s">
        <v>70</v>
      </c>
      <c r="D15" s="57" t="s">
        <v>89</v>
      </c>
      <c r="E15" s="29">
        <v>55</v>
      </c>
      <c r="F15" s="13">
        <v>0</v>
      </c>
      <c r="G15" s="61">
        <v>2</v>
      </c>
      <c r="H15" s="29">
        <v>0.61</v>
      </c>
      <c r="I15" s="29">
        <v>6</v>
      </c>
      <c r="J15" s="29">
        <v>6</v>
      </c>
      <c r="K15" s="55" t="s">
        <v>90</v>
      </c>
      <c r="L15" s="62" t="s">
        <v>34</v>
      </c>
      <c r="M15" s="63" t="s">
        <v>73</v>
      </c>
      <c r="N15" s="15">
        <v>250</v>
      </c>
      <c r="O15" s="16" t="s">
        <v>29</v>
      </c>
      <c r="P15" s="42" t="s">
        <v>74</v>
      </c>
      <c r="Q15" s="42">
        <v>13665575655</v>
      </c>
      <c r="R15" s="64" t="s">
        <v>91</v>
      </c>
      <c r="S15" s="64">
        <v>18298095666</v>
      </c>
      <c r="T15" s="42"/>
    </row>
    <row r="16" ht="31.5" spans="1:20">
      <c r="A16" s="13">
        <v>10</v>
      </c>
      <c r="B16" s="55" t="s">
        <v>92</v>
      </c>
      <c r="C16" s="56" t="s">
        <v>70</v>
      </c>
      <c r="D16" s="57" t="s">
        <v>89</v>
      </c>
      <c r="E16" s="29">
        <v>40</v>
      </c>
      <c r="F16" s="13">
        <v>0</v>
      </c>
      <c r="G16" s="61">
        <v>1</v>
      </c>
      <c r="H16" s="29">
        <v>0.47</v>
      </c>
      <c r="I16" s="29">
        <v>4</v>
      </c>
      <c r="J16" s="29">
        <v>4</v>
      </c>
      <c r="K16" s="55" t="s">
        <v>84</v>
      </c>
      <c r="L16" s="62" t="s">
        <v>34</v>
      </c>
      <c r="M16" s="63" t="s">
        <v>73</v>
      </c>
      <c r="N16" s="15">
        <v>190</v>
      </c>
      <c r="O16" s="16" t="s">
        <v>29</v>
      </c>
      <c r="P16" s="42" t="s">
        <v>74</v>
      </c>
      <c r="Q16" s="42">
        <v>13665575655</v>
      </c>
      <c r="R16" s="64" t="s">
        <v>91</v>
      </c>
      <c r="S16" s="64">
        <v>18298095666</v>
      </c>
      <c r="T16" s="42"/>
    </row>
    <row r="17" ht="19" customHeight="1" spans="1:20">
      <c r="A17" s="17" t="s">
        <v>124</v>
      </c>
      <c r="B17" s="17"/>
      <c r="C17" s="17"/>
      <c r="D17" s="18"/>
      <c r="E17" s="26">
        <f t="shared" ref="E17:J17" si="0">SUM(E7:E16)</f>
        <v>482</v>
      </c>
      <c r="F17" s="26">
        <f t="shared" si="0"/>
        <v>20</v>
      </c>
      <c r="G17" s="26">
        <f t="shared" si="0"/>
        <v>19</v>
      </c>
      <c r="H17" s="26">
        <f t="shared" si="0"/>
        <v>4.62</v>
      </c>
      <c r="I17" s="26">
        <f t="shared" si="0"/>
        <v>58</v>
      </c>
      <c r="J17" s="26">
        <f t="shared" si="0"/>
        <v>58</v>
      </c>
      <c r="K17" s="26"/>
      <c r="L17" s="30"/>
      <c r="M17" s="43"/>
      <c r="N17" s="26">
        <f>SUM(N7:N16)</f>
        <v>1880</v>
      </c>
      <c r="O17" s="44"/>
      <c r="P17" s="45"/>
      <c r="Q17" s="45"/>
      <c r="R17" s="45"/>
      <c r="S17" s="45"/>
      <c r="T17" s="45"/>
    </row>
    <row r="18" ht="24" customHeight="1" spans="1:20">
      <c r="A18" s="19" t="s">
        <v>125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="52" customFormat="1" ht="25" customHeight="1" spans="1:20">
      <c r="A19" s="58" t="s">
        <v>133</v>
      </c>
      <c r="B19" s="58"/>
      <c r="C19" s="58"/>
      <c r="D19" s="59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8"/>
      <c r="Q19" s="58"/>
      <c r="R19" s="58"/>
      <c r="S19" s="58"/>
      <c r="T19" s="58"/>
    </row>
    <row r="20" s="52" customFormat="1" ht="25" customHeight="1" spans="1:20">
      <c r="A20" s="58"/>
      <c r="B20" s="58"/>
      <c r="C20" s="58"/>
      <c r="D20" s="59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8"/>
      <c r="Q20" s="58"/>
      <c r="R20" s="58"/>
      <c r="S20" s="58"/>
      <c r="T20" s="58"/>
    </row>
  </sheetData>
  <mergeCells count="31">
    <mergeCell ref="A2:T2"/>
    <mergeCell ref="A3:K3"/>
    <mergeCell ref="L3:P3"/>
    <mergeCell ref="Q3:T3"/>
    <mergeCell ref="E4:F4"/>
    <mergeCell ref="I4:J4"/>
    <mergeCell ref="P4:Q4"/>
    <mergeCell ref="R4:S4"/>
    <mergeCell ref="A17:C17"/>
    <mergeCell ref="A18:T18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  <mergeCell ref="A19:T20"/>
  </mergeCells>
  <dataValidations count="1">
    <dataValidation type="list" allowBlank="1" showInputMessage="1" showErrorMessage="1" sqref="L17">
      <formula1>"商品房,房改房,集资房,公房,保障房（回迁安置房）,其他"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E17" sqref="E17"/>
    </sheetView>
  </sheetViews>
  <sheetFormatPr defaultColWidth="9" defaultRowHeight="13.5"/>
  <cols>
    <col min="1" max="1" width="4.44166666666667" style="1" customWidth="1"/>
    <col min="2" max="2" width="15.575" style="1" customWidth="1"/>
    <col min="3" max="3" width="7.41666666666667" style="1" customWidth="1"/>
    <col min="4" max="4" width="14.2083333333333" style="2" customWidth="1"/>
    <col min="5" max="5" width="7.025" style="1" customWidth="1"/>
    <col min="6" max="6" width="8.9" style="1" customWidth="1"/>
    <col min="7" max="7" width="4.94166666666667" style="1" customWidth="1"/>
    <col min="8" max="8" width="9.36666666666667" style="1" customWidth="1"/>
    <col min="9" max="9" width="5.11666666666667" style="1" customWidth="1"/>
    <col min="10" max="11" width="6.65833333333333" style="1" customWidth="1"/>
    <col min="12" max="12" width="7.34166666666667" style="1" customWidth="1"/>
    <col min="13" max="13" width="33.7416666666667" style="1" customWidth="1"/>
    <col min="14" max="14" width="11.725" style="1" customWidth="1"/>
    <col min="15" max="15" width="15.5" style="2" customWidth="1"/>
    <col min="16" max="16" width="7.8" style="1" customWidth="1"/>
    <col min="17" max="17" width="14.25" style="1" customWidth="1"/>
    <col min="18" max="18" width="6.94166666666667" style="1" customWidth="1"/>
    <col min="19" max="19" width="13.5666666666667" style="1" customWidth="1"/>
    <col min="20" max="20" width="9" style="1"/>
  </cols>
  <sheetData>
    <row r="1" ht="14.25" spans="1:1">
      <c r="A1" s="3" t="s">
        <v>126</v>
      </c>
    </row>
    <row r="2" ht="27" spans="1:20">
      <c r="A2" s="4" t="s">
        <v>127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</row>
    <row r="3" ht="14.25" spans="1:20">
      <c r="A3" s="6" t="s">
        <v>128</v>
      </c>
      <c r="B3" s="6"/>
      <c r="C3" s="6"/>
      <c r="D3" s="7"/>
      <c r="E3" s="6"/>
      <c r="F3" s="6"/>
      <c r="G3" s="6"/>
      <c r="H3" s="6"/>
      <c r="I3" s="6"/>
      <c r="J3" s="6"/>
      <c r="K3" s="6"/>
      <c r="L3" s="6" t="s">
        <v>129</v>
      </c>
      <c r="M3" s="6"/>
      <c r="N3" s="6"/>
      <c r="O3" s="7"/>
      <c r="P3" s="6"/>
      <c r="Q3" s="6" t="s">
        <v>130</v>
      </c>
      <c r="R3" s="6"/>
      <c r="S3" s="6"/>
      <c r="T3" s="6"/>
    </row>
    <row r="4" ht="14.25" spans="1:20">
      <c r="A4" s="8" t="s">
        <v>2</v>
      </c>
      <c r="B4" s="9" t="s">
        <v>3</v>
      </c>
      <c r="C4" s="10" t="s">
        <v>4</v>
      </c>
      <c r="D4" s="10" t="s">
        <v>5</v>
      </c>
      <c r="E4" s="22" t="s">
        <v>6</v>
      </c>
      <c r="F4" s="23"/>
      <c r="G4" s="9" t="s">
        <v>7</v>
      </c>
      <c r="H4" s="9" t="s">
        <v>8</v>
      </c>
      <c r="I4" s="10" t="s">
        <v>9</v>
      </c>
      <c r="J4" s="10"/>
      <c r="K4" s="10" t="s">
        <v>10</v>
      </c>
      <c r="L4" s="27" t="s">
        <v>11</v>
      </c>
      <c r="M4" s="31" t="s">
        <v>12</v>
      </c>
      <c r="N4" s="10" t="s">
        <v>13</v>
      </c>
      <c r="O4" s="32" t="s">
        <v>131</v>
      </c>
      <c r="P4" s="33" t="s">
        <v>15</v>
      </c>
      <c r="Q4" s="46"/>
      <c r="R4" s="33" t="s">
        <v>16</v>
      </c>
      <c r="S4" s="46"/>
      <c r="T4" s="36" t="s">
        <v>17</v>
      </c>
    </row>
    <row r="5" spans="1:20">
      <c r="A5" s="8"/>
      <c r="B5" s="11"/>
      <c r="C5" s="10"/>
      <c r="D5" s="10"/>
      <c r="E5" s="8" t="s">
        <v>18</v>
      </c>
      <c r="F5" s="24" t="s">
        <v>19</v>
      </c>
      <c r="G5" s="11"/>
      <c r="H5" s="11"/>
      <c r="I5" s="28" t="s">
        <v>20</v>
      </c>
      <c r="J5" s="12" t="s">
        <v>21</v>
      </c>
      <c r="K5" s="27"/>
      <c r="L5" s="27"/>
      <c r="M5" s="34"/>
      <c r="N5" s="10"/>
      <c r="O5" s="35"/>
      <c r="P5" s="36" t="s">
        <v>22</v>
      </c>
      <c r="Q5" s="36" t="s">
        <v>23</v>
      </c>
      <c r="R5" s="36" t="s">
        <v>22</v>
      </c>
      <c r="S5" s="36" t="s">
        <v>23</v>
      </c>
      <c r="T5" s="47"/>
    </row>
    <row r="6" spans="1:20">
      <c r="A6" s="8"/>
      <c r="B6" s="12"/>
      <c r="C6" s="10"/>
      <c r="D6" s="10"/>
      <c r="E6" s="8"/>
      <c r="F6" s="24"/>
      <c r="G6" s="12"/>
      <c r="H6" s="12"/>
      <c r="I6" s="28"/>
      <c r="J6" s="10"/>
      <c r="K6" s="27"/>
      <c r="L6" s="27"/>
      <c r="M6" s="37"/>
      <c r="N6" s="10"/>
      <c r="O6" s="38"/>
      <c r="P6" s="39"/>
      <c r="Q6" s="39"/>
      <c r="R6" s="39"/>
      <c r="S6" s="39"/>
      <c r="T6" s="39"/>
    </row>
    <row r="7" ht="31.5" spans="1:20">
      <c r="A7" s="13">
        <v>1</v>
      </c>
      <c r="B7" s="14" t="s">
        <v>93</v>
      </c>
      <c r="C7" s="49" t="s">
        <v>94</v>
      </c>
      <c r="D7" s="14" t="s">
        <v>135</v>
      </c>
      <c r="E7" s="14">
        <v>36</v>
      </c>
      <c r="F7" s="14">
        <v>0</v>
      </c>
      <c r="G7" s="14">
        <v>2</v>
      </c>
      <c r="H7" s="14">
        <v>0.4</v>
      </c>
      <c r="I7" s="14">
        <v>5</v>
      </c>
      <c r="J7" s="14">
        <v>5</v>
      </c>
      <c r="K7" s="14" t="s">
        <v>96</v>
      </c>
      <c r="L7" s="29" t="s">
        <v>97</v>
      </c>
      <c r="M7" s="16" t="s">
        <v>73</v>
      </c>
      <c r="N7" s="51">
        <v>138</v>
      </c>
      <c r="O7" s="41" t="s">
        <v>98</v>
      </c>
      <c r="P7" s="42" t="s">
        <v>99</v>
      </c>
      <c r="Q7" s="42">
        <v>18355702287</v>
      </c>
      <c r="R7" s="42" t="s">
        <v>100</v>
      </c>
      <c r="S7" s="42">
        <v>13965320202</v>
      </c>
      <c r="T7" s="42"/>
    </row>
    <row r="8" ht="31.5" spans="1:20">
      <c r="A8" s="13">
        <v>2</v>
      </c>
      <c r="B8" s="14" t="s">
        <v>101</v>
      </c>
      <c r="C8" s="49" t="s">
        <v>94</v>
      </c>
      <c r="D8" s="14" t="s">
        <v>135</v>
      </c>
      <c r="E8" s="14">
        <v>132</v>
      </c>
      <c r="F8" s="14">
        <v>0</v>
      </c>
      <c r="G8" s="14">
        <v>4</v>
      </c>
      <c r="H8" s="14">
        <v>1.4</v>
      </c>
      <c r="I8" s="14">
        <v>10</v>
      </c>
      <c r="J8" s="14">
        <v>10</v>
      </c>
      <c r="K8" s="14" t="s">
        <v>96</v>
      </c>
      <c r="L8" s="29" t="s">
        <v>97</v>
      </c>
      <c r="M8" s="16" t="s">
        <v>73</v>
      </c>
      <c r="N8" s="51">
        <v>505</v>
      </c>
      <c r="O8" s="41" t="s">
        <v>98</v>
      </c>
      <c r="P8" s="42" t="s">
        <v>99</v>
      </c>
      <c r="Q8" s="42">
        <v>18355702287</v>
      </c>
      <c r="R8" s="42" t="s">
        <v>100</v>
      </c>
      <c r="S8" s="42">
        <v>13965320202</v>
      </c>
      <c r="T8" s="42"/>
    </row>
    <row r="9" ht="31.5" spans="1:20">
      <c r="A9" s="13">
        <v>3</v>
      </c>
      <c r="B9" s="14" t="s">
        <v>102</v>
      </c>
      <c r="C9" s="49" t="s">
        <v>94</v>
      </c>
      <c r="D9" s="14" t="s">
        <v>135</v>
      </c>
      <c r="E9" s="14">
        <v>12</v>
      </c>
      <c r="F9" s="14">
        <v>0</v>
      </c>
      <c r="G9" s="14">
        <v>1</v>
      </c>
      <c r="H9" s="14">
        <v>0.12</v>
      </c>
      <c r="I9" s="14">
        <v>2</v>
      </c>
      <c r="J9" s="14">
        <v>2</v>
      </c>
      <c r="K9" s="14" t="s">
        <v>96</v>
      </c>
      <c r="L9" s="29" t="s">
        <v>97</v>
      </c>
      <c r="M9" s="16" t="s">
        <v>73</v>
      </c>
      <c r="N9" s="51">
        <v>66</v>
      </c>
      <c r="O9" s="41" t="s">
        <v>98</v>
      </c>
      <c r="P9" s="42" t="s">
        <v>99</v>
      </c>
      <c r="Q9" s="42">
        <v>18355702287</v>
      </c>
      <c r="R9" s="42" t="s">
        <v>100</v>
      </c>
      <c r="S9" s="42">
        <v>13965320202</v>
      </c>
      <c r="T9" s="42"/>
    </row>
    <row r="10" ht="31.5" spans="1:20">
      <c r="A10" s="13">
        <v>4</v>
      </c>
      <c r="B10" s="14" t="s">
        <v>103</v>
      </c>
      <c r="C10" s="49" t="s">
        <v>94</v>
      </c>
      <c r="D10" s="14" t="s">
        <v>135</v>
      </c>
      <c r="E10" s="14">
        <v>24</v>
      </c>
      <c r="F10" s="13">
        <v>0</v>
      </c>
      <c r="G10" s="14">
        <v>2</v>
      </c>
      <c r="H10" s="14">
        <v>0.26</v>
      </c>
      <c r="I10" s="14">
        <v>3</v>
      </c>
      <c r="J10" s="14">
        <v>3</v>
      </c>
      <c r="K10" s="14" t="s">
        <v>104</v>
      </c>
      <c r="L10" s="29" t="s">
        <v>97</v>
      </c>
      <c r="M10" s="16" t="s">
        <v>73</v>
      </c>
      <c r="N10" s="51">
        <v>102</v>
      </c>
      <c r="O10" s="41" t="s">
        <v>98</v>
      </c>
      <c r="P10" s="42" t="s">
        <v>99</v>
      </c>
      <c r="Q10" s="42">
        <v>18355702287</v>
      </c>
      <c r="R10" s="42" t="s">
        <v>100</v>
      </c>
      <c r="S10" s="42">
        <v>13965320202</v>
      </c>
      <c r="T10" s="42"/>
    </row>
    <row r="11" ht="31.5" spans="1:20">
      <c r="A11" s="13">
        <v>5</v>
      </c>
      <c r="B11" s="14" t="s">
        <v>105</v>
      </c>
      <c r="C11" s="49" t="s">
        <v>94</v>
      </c>
      <c r="D11" s="14" t="s">
        <v>135</v>
      </c>
      <c r="E11" s="14">
        <v>16</v>
      </c>
      <c r="F11" s="13">
        <v>0</v>
      </c>
      <c r="G11" s="14">
        <v>1</v>
      </c>
      <c r="H11" s="14">
        <v>0.15</v>
      </c>
      <c r="I11" s="14">
        <v>2</v>
      </c>
      <c r="J11" s="14">
        <v>2</v>
      </c>
      <c r="K11" s="14" t="s">
        <v>96</v>
      </c>
      <c r="L11" s="29" t="s">
        <v>97</v>
      </c>
      <c r="M11" s="16" t="s">
        <v>73</v>
      </c>
      <c r="N11" s="51">
        <v>72</v>
      </c>
      <c r="O11" s="41" t="s">
        <v>98</v>
      </c>
      <c r="P11" s="42" t="s">
        <v>99</v>
      </c>
      <c r="Q11" s="42">
        <v>18355702287</v>
      </c>
      <c r="R11" s="42" t="s">
        <v>100</v>
      </c>
      <c r="S11" s="42">
        <v>13965320202</v>
      </c>
      <c r="T11" s="42"/>
    </row>
    <row r="12" ht="31.5" spans="1:20">
      <c r="A12" s="13">
        <v>6</v>
      </c>
      <c r="B12" s="14" t="s">
        <v>106</v>
      </c>
      <c r="C12" s="49" t="s">
        <v>94</v>
      </c>
      <c r="D12" s="14" t="s">
        <v>135</v>
      </c>
      <c r="E12" s="14">
        <v>15</v>
      </c>
      <c r="F12" s="50">
        <v>0</v>
      </c>
      <c r="G12" s="14">
        <v>1</v>
      </c>
      <c r="H12" s="14">
        <v>0.15</v>
      </c>
      <c r="I12" s="14">
        <v>3</v>
      </c>
      <c r="J12" s="14">
        <v>3</v>
      </c>
      <c r="K12" s="14" t="s">
        <v>96</v>
      </c>
      <c r="L12" s="29" t="s">
        <v>97</v>
      </c>
      <c r="M12" s="16" t="s">
        <v>73</v>
      </c>
      <c r="N12" s="51">
        <v>85</v>
      </c>
      <c r="O12" s="41" t="s">
        <v>98</v>
      </c>
      <c r="P12" s="42" t="s">
        <v>99</v>
      </c>
      <c r="Q12" s="42">
        <v>18355702287</v>
      </c>
      <c r="R12" s="42" t="s">
        <v>100</v>
      </c>
      <c r="S12" s="42">
        <v>13965320202</v>
      </c>
      <c r="T12" s="42"/>
    </row>
    <row r="13" ht="31.5" spans="1:20">
      <c r="A13" s="13">
        <v>7</v>
      </c>
      <c r="B13" s="14" t="s">
        <v>107</v>
      </c>
      <c r="C13" s="49" t="s">
        <v>94</v>
      </c>
      <c r="D13" s="14" t="s">
        <v>135</v>
      </c>
      <c r="E13" s="14">
        <v>20</v>
      </c>
      <c r="F13" s="50">
        <v>0</v>
      </c>
      <c r="G13" s="14">
        <v>1</v>
      </c>
      <c r="H13" s="14">
        <v>0.2</v>
      </c>
      <c r="I13" s="14">
        <v>2</v>
      </c>
      <c r="J13" s="14">
        <v>2</v>
      </c>
      <c r="K13" s="14" t="s">
        <v>96</v>
      </c>
      <c r="L13" s="29" t="s">
        <v>97</v>
      </c>
      <c r="M13" s="16" t="s">
        <v>73</v>
      </c>
      <c r="N13" s="51">
        <v>85</v>
      </c>
      <c r="O13" s="41" t="s">
        <v>98</v>
      </c>
      <c r="P13" s="42" t="s">
        <v>99</v>
      </c>
      <c r="Q13" s="42">
        <v>18355702287</v>
      </c>
      <c r="R13" s="42" t="s">
        <v>100</v>
      </c>
      <c r="S13" s="42">
        <v>13965320202</v>
      </c>
      <c r="T13" s="42"/>
    </row>
    <row r="14" ht="31.5" spans="1:20">
      <c r="A14" s="13">
        <v>8</v>
      </c>
      <c r="B14" s="14" t="s">
        <v>108</v>
      </c>
      <c r="C14" s="49" t="s">
        <v>94</v>
      </c>
      <c r="D14" s="14" t="s">
        <v>109</v>
      </c>
      <c r="E14" s="14">
        <v>58</v>
      </c>
      <c r="F14" s="50">
        <v>0</v>
      </c>
      <c r="G14" s="14">
        <v>1</v>
      </c>
      <c r="H14" s="14">
        <v>0.4</v>
      </c>
      <c r="I14" s="14">
        <v>5</v>
      </c>
      <c r="J14" s="14">
        <v>5</v>
      </c>
      <c r="K14" s="14" t="s">
        <v>84</v>
      </c>
      <c r="L14" s="29" t="s">
        <v>97</v>
      </c>
      <c r="M14" s="16" t="s">
        <v>73</v>
      </c>
      <c r="N14" s="51">
        <v>230</v>
      </c>
      <c r="O14" s="41" t="s">
        <v>98</v>
      </c>
      <c r="P14" s="42" t="s">
        <v>99</v>
      </c>
      <c r="Q14" s="42">
        <v>18355702287</v>
      </c>
      <c r="R14" s="42" t="s">
        <v>110</v>
      </c>
      <c r="S14" s="42">
        <v>13855780691</v>
      </c>
      <c r="T14" s="42"/>
    </row>
    <row r="15" ht="31.5" spans="1:20">
      <c r="A15" s="13">
        <v>9</v>
      </c>
      <c r="B15" s="14" t="s">
        <v>111</v>
      </c>
      <c r="C15" s="49" t="s">
        <v>94</v>
      </c>
      <c r="D15" s="14" t="s">
        <v>109</v>
      </c>
      <c r="E15" s="14">
        <v>48</v>
      </c>
      <c r="F15" s="50">
        <v>0</v>
      </c>
      <c r="G15" s="14">
        <v>2</v>
      </c>
      <c r="H15" s="14">
        <v>0.5</v>
      </c>
      <c r="I15" s="14">
        <v>5</v>
      </c>
      <c r="J15" s="14">
        <v>5</v>
      </c>
      <c r="K15" s="14" t="s">
        <v>112</v>
      </c>
      <c r="L15" s="29" t="s">
        <v>97</v>
      </c>
      <c r="M15" s="16" t="s">
        <v>73</v>
      </c>
      <c r="N15" s="51">
        <v>228</v>
      </c>
      <c r="O15" s="41" t="s">
        <v>98</v>
      </c>
      <c r="P15" s="42" t="s">
        <v>99</v>
      </c>
      <c r="Q15" s="42">
        <v>18355702287</v>
      </c>
      <c r="R15" s="42" t="s">
        <v>110</v>
      </c>
      <c r="S15" s="42">
        <v>13855780691</v>
      </c>
      <c r="T15" s="42"/>
    </row>
    <row r="16" ht="31.5" spans="1:20">
      <c r="A16" s="13">
        <v>10</v>
      </c>
      <c r="B16" s="14" t="s">
        <v>113</v>
      </c>
      <c r="C16" s="14" t="s">
        <v>94</v>
      </c>
      <c r="D16" s="14" t="s">
        <v>135</v>
      </c>
      <c r="E16" s="14">
        <v>16</v>
      </c>
      <c r="F16" s="14">
        <v>0</v>
      </c>
      <c r="G16" s="14">
        <v>1</v>
      </c>
      <c r="H16" s="14">
        <v>0.18</v>
      </c>
      <c r="I16" s="14">
        <v>2</v>
      </c>
      <c r="J16" s="29">
        <v>2</v>
      </c>
      <c r="K16" s="29" t="s">
        <v>82</v>
      </c>
      <c r="L16" s="29" t="s">
        <v>97</v>
      </c>
      <c r="M16" s="16" t="s">
        <v>73</v>
      </c>
      <c r="N16" s="15">
        <v>68</v>
      </c>
      <c r="O16" s="41" t="s">
        <v>98</v>
      </c>
      <c r="P16" s="42" t="s">
        <v>99</v>
      </c>
      <c r="Q16" s="42">
        <v>18355702287</v>
      </c>
      <c r="R16" s="42" t="s">
        <v>100</v>
      </c>
      <c r="S16" s="42">
        <v>13965320202</v>
      </c>
      <c r="T16" s="42"/>
    </row>
    <row r="17" ht="35" customHeight="1" spans="1:20">
      <c r="A17" s="17" t="s">
        <v>124</v>
      </c>
      <c r="B17" s="17"/>
      <c r="C17" s="17"/>
      <c r="D17" s="18"/>
      <c r="E17" s="26">
        <f t="shared" ref="E17:J17" si="0">SUM(E7:E16)</f>
        <v>377</v>
      </c>
      <c r="F17" s="26">
        <f t="shared" si="0"/>
        <v>0</v>
      </c>
      <c r="G17" s="26">
        <f t="shared" si="0"/>
        <v>16</v>
      </c>
      <c r="H17" s="26">
        <f t="shared" si="0"/>
        <v>3.76</v>
      </c>
      <c r="I17" s="26">
        <f t="shared" si="0"/>
        <v>39</v>
      </c>
      <c r="J17" s="26">
        <f t="shared" si="0"/>
        <v>39</v>
      </c>
      <c r="K17" s="26"/>
      <c r="L17" s="30"/>
      <c r="M17" s="43"/>
      <c r="N17" s="26">
        <f>SUM(N7:N16)</f>
        <v>1579</v>
      </c>
      <c r="O17" s="44"/>
      <c r="P17" s="45"/>
      <c r="Q17" s="45"/>
      <c r="R17" s="45"/>
      <c r="S17" s="45"/>
      <c r="T17" s="45"/>
    </row>
    <row r="18" ht="35" customHeight="1" spans="1:20">
      <c r="A18" s="19" t="s">
        <v>125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>
      <c r="A19" s="20" t="s">
        <v>133</v>
      </c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20"/>
    </row>
    <row r="20" spans="1:20">
      <c r="A20" s="20"/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20"/>
    </row>
  </sheetData>
  <mergeCells count="31">
    <mergeCell ref="A2:T2"/>
    <mergeCell ref="A3:K3"/>
    <mergeCell ref="L3:P3"/>
    <mergeCell ref="Q3:T3"/>
    <mergeCell ref="E4:F4"/>
    <mergeCell ref="I4:J4"/>
    <mergeCell ref="P4:Q4"/>
    <mergeCell ref="R4:S4"/>
    <mergeCell ref="A17:C17"/>
    <mergeCell ref="A18:T18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  <mergeCell ref="A19:T20"/>
  </mergeCells>
  <dataValidations count="1">
    <dataValidation type="list" allowBlank="1" showInputMessage="1" showErrorMessage="1" sqref="L17">
      <formula1>"商品房,房改房,集资房,公房,保障房（回迁安置房）,其他"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F28" sqref="F28"/>
    </sheetView>
  </sheetViews>
  <sheetFormatPr defaultColWidth="9" defaultRowHeight="13.5"/>
  <cols>
    <col min="1" max="1" width="4.44166666666667" style="1" customWidth="1"/>
    <col min="2" max="2" width="15.575" style="1" customWidth="1"/>
    <col min="3" max="3" width="7.41666666666667" style="1" customWidth="1"/>
    <col min="4" max="4" width="14.2083333333333" style="2" customWidth="1"/>
    <col min="5" max="5" width="7.025" style="1" customWidth="1"/>
    <col min="6" max="6" width="8.9" style="1" customWidth="1"/>
    <col min="7" max="7" width="4.94166666666667" style="1" customWidth="1"/>
    <col min="8" max="8" width="9.36666666666667" style="1" customWidth="1"/>
    <col min="9" max="9" width="5.11666666666667" style="1" customWidth="1"/>
    <col min="10" max="11" width="6.65833333333333" style="1" customWidth="1"/>
    <col min="12" max="12" width="7.34166666666667" style="1" customWidth="1"/>
    <col min="13" max="13" width="33.7416666666667" style="1" customWidth="1"/>
    <col min="14" max="14" width="11.725" style="1" customWidth="1"/>
    <col min="15" max="15" width="15.5" style="2" customWidth="1"/>
    <col min="16" max="16" width="7.8" style="1" customWidth="1"/>
    <col min="17" max="17" width="14.25" style="1" customWidth="1"/>
    <col min="18" max="18" width="6.94166666666667" style="1" customWidth="1"/>
    <col min="19" max="19" width="13.5666666666667" style="1" customWidth="1"/>
    <col min="20" max="20" width="9" style="1"/>
  </cols>
  <sheetData>
    <row r="1" ht="14.25" spans="1:1">
      <c r="A1" s="3" t="s">
        <v>126</v>
      </c>
    </row>
    <row r="2" ht="27" spans="1:20">
      <c r="A2" s="4" t="s">
        <v>127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</row>
    <row r="3" ht="14.25" spans="1:20">
      <c r="A3" s="6" t="s">
        <v>128</v>
      </c>
      <c r="B3" s="6"/>
      <c r="C3" s="6"/>
      <c r="D3" s="7"/>
      <c r="E3" s="6"/>
      <c r="F3" s="6"/>
      <c r="G3" s="6"/>
      <c r="H3" s="6"/>
      <c r="I3" s="6"/>
      <c r="J3" s="6"/>
      <c r="K3" s="6"/>
      <c r="L3" s="6" t="s">
        <v>129</v>
      </c>
      <c r="M3" s="6"/>
      <c r="N3" s="6"/>
      <c r="O3" s="7"/>
      <c r="P3" s="6"/>
      <c r="Q3" s="6" t="s">
        <v>130</v>
      </c>
      <c r="R3" s="6"/>
      <c r="S3" s="6"/>
      <c r="T3" s="6"/>
    </row>
    <row r="4" ht="14.25" spans="1:20">
      <c r="A4" s="8" t="s">
        <v>2</v>
      </c>
      <c r="B4" s="9" t="s">
        <v>3</v>
      </c>
      <c r="C4" s="10" t="s">
        <v>4</v>
      </c>
      <c r="D4" s="10" t="s">
        <v>5</v>
      </c>
      <c r="E4" s="22" t="s">
        <v>6</v>
      </c>
      <c r="F4" s="23"/>
      <c r="G4" s="9" t="s">
        <v>7</v>
      </c>
      <c r="H4" s="9" t="s">
        <v>8</v>
      </c>
      <c r="I4" s="10" t="s">
        <v>9</v>
      </c>
      <c r="J4" s="10"/>
      <c r="K4" s="10" t="s">
        <v>10</v>
      </c>
      <c r="L4" s="27" t="s">
        <v>11</v>
      </c>
      <c r="M4" s="31" t="s">
        <v>12</v>
      </c>
      <c r="N4" s="10" t="s">
        <v>13</v>
      </c>
      <c r="O4" s="32" t="s">
        <v>131</v>
      </c>
      <c r="P4" s="33" t="s">
        <v>15</v>
      </c>
      <c r="Q4" s="46"/>
      <c r="R4" s="33" t="s">
        <v>16</v>
      </c>
      <c r="S4" s="46"/>
      <c r="T4" s="36" t="s">
        <v>17</v>
      </c>
    </row>
    <row r="5" spans="1:20">
      <c r="A5" s="8"/>
      <c r="B5" s="11"/>
      <c r="C5" s="10"/>
      <c r="D5" s="10"/>
      <c r="E5" s="8" t="s">
        <v>18</v>
      </c>
      <c r="F5" s="24" t="s">
        <v>19</v>
      </c>
      <c r="G5" s="11"/>
      <c r="H5" s="11"/>
      <c r="I5" s="28" t="s">
        <v>20</v>
      </c>
      <c r="J5" s="12" t="s">
        <v>21</v>
      </c>
      <c r="K5" s="27"/>
      <c r="L5" s="27"/>
      <c r="M5" s="34"/>
      <c r="N5" s="10"/>
      <c r="O5" s="35"/>
      <c r="P5" s="36" t="s">
        <v>22</v>
      </c>
      <c r="Q5" s="36" t="s">
        <v>23</v>
      </c>
      <c r="R5" s="36" t="s">
        <v>22</v>
      </c>
      <c r="S5" s="36" t="s">
        <v>23</v>
      </c>
      <c r="T5" s="47"/>
    </row>
    <row r="6" spans="1:20">
      <c r="A6" s="8"/>
      <c r="B6" s="12"/>
      <c r="C6" s="10"/>
      <c r="D6" s="10"/>
      <c r="E6" s="8"/>
      <c r="F6" s="24"/>
      <c r="G6" s="12"/>
      <c r="H6" s="12"/>
      <c r="I6" s="28"/>
      <c r="J6" s="10"/>
      <c r="K6" s="27"/>
      <c r="L6" s="27"/>
      <c r="M6" s="37"/>
      <c r="N6" s="10"/>
      <c r="O6" s="38"/>
      <c r="P6" s="39"/>
      <c r="Q6" s="39"/>
      <c r="R6" s="39"/>
      <c r="S6" s="39"/>
      <c r="T6" s="39"/>
    </row>
    <row r="7" ht="78.75" spans="1:20">
      <c r="A7" s="13">
        <v>1</v>
      </c>
      <c r="B7" s="14" t="s">
        <v>114</v>
      </c>
      <c r="C7" s="15" t="s">
        <v>115</v>
      </c>
      <c r="D7" s="14" t="s">
        <v>116</v>
      </c>
      <c r="E7" s="14">
        <v>533</v>
      </c>
      <c r="F7" s="13">
        <v>0</v>
      </c>
      <c r="G7" s="14">
        <v>24</v>
      </c>
      <c r="H7" s="14">
        <v>6.55</v>
      </c>
      <c r="I7" s="14">
        <v>67</v>
      </c>
      <c r="J7" s="14">
        <v>67</v>
      </c>
      <c r="K7" s="14">
        <v>1998</v>
      </c>
      <c r="L7" s="29" t="s">
        <v>34</v>
      </c>
      <c r="M7" s="40" t="s">
        <v>117</v>
      </c>
      <c r="N7" s="15">
        <v>1936</v>
      </c>
      <c r="O7" s="41" t="s">
        <v>58</v>
      </c>
      <c r="P7" s="42" t="s">
        <v>118</v>
      </c>
      <c r="Q7" s="42">
        <v>13955732523</v>
      </c>
      <c r="R7" s="48" t="s">
        <v>119</v>
      </c>
      <c r="S7" s="48">
        <v>17755729978</v>
      </c>
      <c r="T7" s="42"/>
    </row>
    <row r="8" ht="78.75" spans="1:20">
      <c r="A8" s="13">
        <v>2</v>
      </c>
      <c r="B8" s="16" t="s">
        <v>120</v>
      </c>
      <c r="C8" s="15" t="s">
        <v>115</v>
      </c>
      <c r="D8" s="14" t="s">
        <v>121</v>
      </c>
      <c r="E8" s="15">
        <v>120</v>
      </c>
      <c r="F8" s="13">
        <v>0</v>
      </c>
      <c r="G8" s="15">
        <v>3</v>
      </c>
      <c r="H8" s="25">
        <v>1.25</v>
      </c>
      <c r="I8" s="14">
        <v>8</v>
      </c>
      <c r="J8" s="14">
        <v>8</v>
      </c>
      <c r="K8" s="15">
        <v>1996</v>
      </c>
      <c r="L8" s="29" t="s">
        <v>34</v>
      </c>
      <c r="M8" s="40" t="s">
        <v>117</v>
      </c>
      <c r="N8" s="15">
        <v>420</v>
      </c>
      <c r="O8" s="41" t="s">
        <v>58</v>
      </c>
      <c r="P8" s="42" t="s">
        <v>122</v>
      </c>
      <c r="Q8" s="42">
        <v>13470836788</v>
      </c>
      <c r="R8" s="42" t="s">
        <v>123</v>
      </c>
      <c r="S8" s="42">
        <v>17755799600</v>
      </c>
      <c r="T8" s="42"/>
    </row>
    <row r="9" ht="50" customHeight="1" spans="1:20">
      <c r="A9" s="17" t="s">
        <v>124</v>
      </c>
      <c r="B9" s="17"/>
      <c r="C9" s="17"/>
      <c r="D9" s="18"/>
      <c r="E9" s="26">
        <f t="shared" ref="E9:J9" si="0">SUM(E7:E8)</f>
        <v>653</v>
      </c>
      <c r="F9" s="26">
        <f t="shared" si="0"/>
        <v>0</v>
      </c>
      <c r="G9" s="26">
        <f t="shared" si="0"/>
        <v>27</v>
      </c>
      <c r="H9" s="26">
        <f t="shared" si="0"/>
        <v>7.8</v>
      </c>
      <c r="I9" s="26">
        <f t="shared" si="0"/>
        <v>75</v>
      </c>
      <c r="J9" s="26">
        <f t="shared" si="0"/>
        <v>75</v>
      </c>
      <c r="K9" s="26"/>
      <c r="L9" s="30"/>
      <c r="M9" s="43"/>
      <c r="N9" s="26">
        <f>SUM(N7:N8)</f>
        <v>2356</v>
      </c>
      <c r="O9" s="44"/>
      <c r="P9" s="45"/>
      <c r="Q9" s="45"/>
      <c r="R9" s="45"/>
      <c r="S9" s="45"/>
      <c r="T9" s="45"/>
    </row>
    <row r="10" ht="14.25" spans="1:20">
      <c r="A10" s="19" t="s">
        <v>125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>
      <c r="A11" s="20" t="s">
        <v>133</v>
      </c>
      <c r="B11" s="20"/>
      <c r="C11" s="20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  <c r="P11" s="20"/>
      <c r="Q11" s="20"/>
      <c r="R11" s="20"/>
      <c r="S11" s="20"/>
      <c r="T11" s="20"/>
    </row>
    <row r="12" spans="1:20">
      <c r="A12" s="20"/>
      <c r="B12" s="20"/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  <c r="P12" s="20"/>
      <c r="Q12" s="20"/>
      <c r="R12" s="20"/>
      <c r="S12" s="20"/>
      <c r="T12" s="20"/>
    </row>
  </sheetData>
  <mergeCells count="31">
    <mergeCell ref="A2:T2"/>
    <mergeCell ref="A3:K3"/>
    <mergeCell ref="L3:P3"/>
    <mergeCell ref="Q3:T3"/>
    <mergeCell ref="E4:F4"/>
    <mergeCell ref="I4:J4"/>
    <mergeCell ref="P4:Q4"/>
    <mergeCell ref="R4:S4"/>
    <mergeCell ref="A9:C9"/>
    <mergeCell ref="A10:T10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  <mergeCell ref="A11:T12"/>
  </mergeCells>
  <dataValidations count="1">
    <dataValidation type="list" allowBlank="1" showInputMessage="1" showErrorMessage="1" sqref="L9 L7:L8">
      <formula1>"商品房,房改房,集资房,公房,保障房（回迁安置房）,其他"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市直汇总</vt:lpstr>
      <vt:lpstr>埇桥区</vt:lpstr>
      <vt:lpstr>砀山县</vt:lpstr>
      <vt:lpstr>萧县</vt:lpstr>
      <vt:lpstr>灵璧县</vt:lpstr>
      <vt:lpstr>泗县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徐林溪</dc:creator>
  <cp:lastModifiedBy>sugon</cp:lastModifiedBy>
  <dcterms:created xsi:type="dcterms:W3CDTF">2021-05-09T23:44:00Z</dcterms:created>
  <dcterms:modified xsi:type="dcterms:W3CDTF">2024-05-09T16:51:15Z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9DB3B2D419954D2BA6E4A72D1BAEBC6A_13</vt:lpwstr>
  </property>
  <property fmtid="{D5CDD505-2E9C-101B-9397-08002B2CF9AE}" pid="3" name="KSOProductBuildVer">
    <vt:lpwstr>2052-11.8.2.12128</vt:lpwstr>
  </property>
</Properties>
</file>